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指導チーム\2022年度　申請書\③申請書等【入力用】（2022.4 版）\HPup用　名前変更版\"/>
    </mc:Choice>
  </mc:AlternateContent>
  <xr:revisionPtr revIDLastSave="0" documentId="13_ncr:1_{C11DC5EB-5EFD-4894-9C57-4E25F61F91EE}" xr6:coauthVersionLast="47" xr6:coauthVersionMax="47" xr10:uidLastSave="{00000000-0000-0000-0000-000000000000}"/>
  <bookViews>
    <workbookView xWindow="-120" yWindow="-120" windowWidth="19440" windowHeight="15000" tabRatio="742" xr2:uid="{00000000-000D-0000-FFFF-FFFF00000000}"/>
  </bookViews>
  <sheets>
    <sheet name="食事数申込書２泊３日以内 " sheetId="10" r:id="rId1"/>
  </sheets>
  <definedNames>
    <definedName name="_xlnm.Print_Area" localSheetId="0">'食事数申込書２泊３日以内 '!$B$42:$AD$82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74" i="10" l="1"/>
  <c r="X74" i="10"/>
  <c r="T74" i="10"/>
  <c r="P74" i="10"/>
  <c r="E75" i="10"/>
  <c r="F74" i="10"/>
  <c r="N54" i="10" l="1"/>
  <c r="AA71" i="10"/>
  <c r="AA70" i="10"/>
  <c r="N69" i="10"/>
  <c r="B59" i="10"/>
  <c r="B50" i="10"/>
  <c r="B52" i="10"/>
  <c r="AA68" i="10"/>
  <c r="AA69" i="10"/>
  <c r="AA67" i="10"/>
  <c r="AA66" i="10"/>
  <c r="N68" i="10"/>
  <c r="N67" i="10"/>
  <c r="N66" i="10"/>
  <c r="R69" i="10"/>
  <c r="AB51" i="10"/>
  <c r="AB53" i="10"/>
  <c r="AB49" i="10"/>
  <c r="U51" i="10"/>
  <c r="U53" i="10"/>
  <c r="U49" i="10"/>
  <c r="N51" i="10"/>
  <c r="N53" i="10"/>
  <c r="N49" i="10"/>
  <c r="N22" i="10"/>
  <c r="N63" i="10" s="1"/>
  <c r="K72" i="10"/>
  <c r="B72" i="10"/>
  <c r="N70" i="10"/>
  <c r="N71" i="10"/>
  <c r="X72" i="10"/>
  <c r="R72" i="10"/>
  <c r="K66" i="10"/>
  <c r="X67" i="10"/>
  <c r="X66" i="10"/>
  <c r="X68" i="10"/>
  <c r="X69" i="10"/>
  <c r="K67" i="10"/>
  <c r="K68" i="10"/>
  <c r="K69" i="10"/>
  <c r="B61" i="10"/>
  <c r="AA63" i="10"/>
  <c r="AB63" i="10"/>
  <c r="Z63" i="10"/>
  <c r="W62" i="10"/>
  <c r="W61" i="10"/>
  <c r="AA59" i="10"/>
  <c r="AB59" i="10"/>
  <c r="Z59" i="10"/>
  <c r="V58" i="10"/>
  <c r="N59" i="10"/>
  <c r="N60" i="10"/>
  <c r="N61" i="10"/>
  <c r="N62" i="10"/>
  <c r="N58" i="10"/>
  <c r="J59" i="10"/>
  <c r="J60" i="10"/>
  <c r="J61" i="10"/>
  <c r="J62" i="10"/>
  <c r="J58" i="10"/>
  <c r="H59" i="10"/>
  <c r="E59" i="10"/>
  <c r="X49" i="10"/>
  <c r="Q49" i="10"/>
  <c r="Q51" i="10"/>
  <c r="X51" i="10"/>
  <c r="Q53" i="10"/>
  <c r="X53" i="10"/>
  <c r="J53" i="10"/>
  <c r="J51" i="10"/>
  <c r="J49" i="10"/>
  <c r="D50" i="10"/>
  <c r="E50" i="10"/>
  <c r="G50" i="10"/>
  <c r="H50" i="10"/>
  <c r="D52" i="10"/>
  <c r="E52" i="10"/>
  <c r="G52" i="10"/>
  <c r="H52" i="10"/>
  <c r="H48" i="10"/>
  <c r="D48" i="10"/>
  <c r="E48" i="10"/>
  <c r="G48" i="10"/>
  <c r="B48" i="10"/>
  <c r="T44" i="10"/>
  <c r="AA43" i="10"/>
  <c r="AC43" i="10"/>
  <c r="Y43" i="10"/>
  <c r="R18" i="10"/>
  <c r="R59" i="10" s="1"/>
  <c r="R19" i="10"/>
  <c r="R60" i="10" s="1"/>
  <c r="R20" i="10"/>
  <c r="R61" i="10" s="1"/>
  <c r="R21" i="10"/>
  <c r="R62" i="10" s="1"/>
  <c r="R17" i="10"/>
  <c r="R58" i="10" s="1"/>
  <c r="R22" i="10" l="1"/>
  <c r="R63" i="10" s="1"/>
</calcChain>
</file>

<file path=xl/sharedStrings.xml><?xml version="1.0" encoding="utf-8"?>
<sst xmlns="http://schemas.openxmlformats.org/spreadsheetml/2006/main" count="276" uniqueCount="98">
  <si>
    <t>食</t>
    <rPh sb="0" eb="1">
      <t>ショク</t>
    </rPh>
    <phoneticPr fontId="1"/>
  </si>
  <si>
    <t>合　　計</t>
    <rPh sb="0" eb="1">
      <t>ゴウ</t>
    </rPh>
    <rPh sb="3" eb="4">
      <t>ケイ</t>
    </rPh>
    <phoneticPr fontId="1"/>
  </si>
  <si>
    <t>人</t>
    <rPh sb="0" eb="1">
      <t>ニン</t>
    </rPh>
    <phoneticPr fontId="1"/>
  </si>
  <si>
    <t>班数</t>
    <rPh sb="0" eb="1">
      <t>ハン</t>
    </rPh>
    <rPh sb="1" eb="2">
      <t>スウ</t>
    </rPh>
    <phoneticPr fontId="1"/>
  </si>
  <si>
    <t>×</t>
    <phoneticPr fontId="1"/>
  </si>
  <si>
    <t>＝</t>
    <phoneticPr fontId="1"/>
  </si>
  <si>
    <t>班</t>
    <rPh sb="0" eb="1">
      <t>ハン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</si>
  <si>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</si>
  <si>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</si>
  <si>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＝</t>
    <phoneticPr fontId="1"/>
  </si>
  <si>
    <t>×</t>
    <phoneticPr fontId="1"/>
  </si>
  <si>
    <t>日</t>
  </si>
  <si>
    <t>月</t>
    <phoneticPr fontId="1"/>
  </si>
  <si>
    <t>年</t>
    <phoneticPr fontId="1"/>
  </si>
  <si>
    <t>令和</t>
    <phoneticPr fontId="1"/>
  </si>
  <si>
    <t>月  日　(曜日)</t>
    <rPh sb="0" eb="1">
      <t>ツキ</t>
    </rPh>
    <rPh sb="3" eb="4">
      <t>ヒ</t>
    </rPh>
    <rPh sb="6" eb="8">
      <t>ヨウビ</t>
    </rPh>
    <phoneticPr fontId="1"/>
  </si>
  <si>
    <t>　食物アレルギー対応シート提出</t>
    <rPh sb="1" eb="3">
      <t>ショクモツ</t>
    </rPh>
    <rPh sb="8" eb="10">
      <t>タイオウ</t>
    </rPh>
    <phoneticPr fontId="1"/>
  </si>
  <si>
    <t>メニュー</t>
    <phoneticPr fontId="1"/>
  </si>
  <si>
    <t>ハヤシライス</t>
    <phoneticPr fontId="1"/>
  </si>
  <si>
    <t>クリームシチュー</t>
    <phoneticPr fontId="1"/>
  </si>
  <si>
    <t>豚汁＆山菜ご飯</t>
    <rPh sb="0" eb="2">
      <t>トンジル</t>
    </rPh>
    <rPh sb="3" eb="5">
      <t>サンサイ</t>
    </rPh>
    <rPh sb="6" eb="7">
      <t>ハン</t>
    </rPh>
    <phoneticPr fontId="1"/>
  </si>
  <si>
    <t>焼きそば</t>
    <rPh sb="0" eb="1">
      <t>ヤ</t>
    </rPh>
    <phoneticPr fontId="1"/>
  </si>
  <si>
    <t>焼肉</t>
    <rPh sb="0" eb="2">
      <t>ヤキニク</t>
    </rPh>
    <phoneticPr fontId="1"/>
  </si>
  <si>
    <t>和食</t>
    <rPh sb="0" eb="2">
      <t>ワショク</t>
    </rPh>
    <phoneticPr fontId="1"/>
  </si>
  <si>
    <t>パン食</t>
    <rPh sb="2" eb="3">
      <t>ショク</t>
    </rPh>
    <phoneticPr fontId="1"/>
  </si>
  <si>
    <t>ホットドッグ</t>
    <phoneticPr fontId="1"/>
  </si>
  <si>
    <t>食 事 ・ク ラ フ ト 等 申 込 書</t>
    <rPh sb="0" eb="1">
      <t>ショク</t>
    </rPh>
    <rPh sb="2" eb="3">
      <t>コト</t>
    </rPh>
    <rPh sb="13" eb="14">
      <t>トウ</t>
    </rPh>
    <rPh sb="15" eb="16">
      <t>サル</t>
    </rPh>
    <rPh sb="17" eb="18">
      <t>コ</t>
    </rPh>
    <rPh sb="19" eb="20">
      <t>ショ</t>
    </rPh>
    <phoneticPr fontId="1"/>
  </si>
  <si>
    <t>下記のとおり、食事・クラフト等を申し込みます。</t>
    <phoneticPr fontId="1"/>
  </si>
  <si>
    <t>１．食事数</t>
    <rPh sb="2" eb="3">
      <t>ショク</t>
    </rPh>
    <rPh sb="3" eb="4">
      <t>ジ</t>
    </rPh>
    <rPh sb="4" eb="5">
      <t>スウ</t>
    </rPh>
    <phoneticPr fontId="1"/>
  </si>
  <si>
    <t>２．野外炊飯の内容</t>
    <rPh sb="2" eb="4">
      <t>ヤガイ</t>
    </rPh>
    <rPh sb="4" eb="6">
      <t>スイハン</t>
    </rPh>
    <rPh sb="7" eb="9">
      <t>ナイヨウ</t>
    </rPh>
    <phoneticPr fontId="1"/>
  </si>
  <si>
    <t>　ご飯受取時刻</t>
    <rPh sb="2" eb="3">
      <t>ハン</t>
    </rPh>
    <rPh sb="3" eb="5">
      <t>ウケトリ</t>
    </rPh>
    <rPh sb="5" eb="7">
      <t>ジコク</t>
    </rPh>
    <phoneticPr fontId="1"/>
  </si>
  <si>
    <t>　自炊する</t>
    <rPh sb="1" eb="3">
      <t>ジスイ</t>
    </rPh>
    <phoneticPr fontId="1"/>
  </si>
  <si>
    <t>　食堂からの提供</t>
    <rPh sb="1" eb="3">
      <t>ショクドウ</t>
    </rPh>
    <rPh sb="6" eb="8">
      <t>テイキョウ</t>
    </rPh>
    <phoneticPr fontId="1"/>
  </si>
  <si>
    <t>☑</t>
    <phoneticPr fontId="1"/>
  </si>
  <si>
    <t>３．クラフト・体験プログラム</t>
    <rPh sb="7" eb="9">
      <t>タイケン</t>
    </rPh>
    <phoneticPr fontId="1"/>
  </si>
  <si>
    <t>４．補食</t>
    <rPh sb="2" eb="4">
      <t>ホショク</t>
    </rPh>
    <phoneticPr fontId="1"/>
  </si>
  <si>
    <t>受付</t>
    <rPh sb="0" eb="2">
      <t>ウケツケ</t>
    </rPh>
    <phoneticPr fontId="1"/>
  </si>
  <si>
    <t>【自然の家記入欄】</t>
    <rPh sb="1" eb="3">
      <t>シゼン</t>
    </rPh>
    <rPh sb="4" eb="5">
      <t>イエ</t>
    </rPh>
    <rPh sb="5" eb="8">
      <t>キニュウラン</t>
    </rPh>
    <phoneticPr fontId="1"/>
  </si>
  <si>
    <t>変更内容</t>
    <rPh sb="0" eb="2">
      <t>ヘンコウ</t>
    </rPh>
    <rPh sb="2" eb="4">
      <t>ナイヨウ</t>
    </rPh>
    <phoneticPr fontId="1"/>
  </si>
  <si>
    <t xml:space="preserve"> その他</t>
    <rPh sb="3" eb="4">
      <t>タ</t>
    </rPh>
    <phoneticPr fontId="1"/>
  </si>
  <si>
    <t xml:space="preserve"> ジュース　　　　　　　　　　　　　　　本</t>
    <rPh sb="20" eb="21">
      <t>ホン</t>
    </rPh>
    <phoneticPr fontId="1"/>
  </si>
  <si>
    <t>本</t>
    <rPh sb="0" eb="1">
      <t>ホン</t>
    </rPh>
    <phoneticPr fontId="1"/>
  </si>
  <si>
    <t>備考</t>
    <rPh sb="0" eb="2">
      <t>ビコウ</t>
    </rPh>
    <phoneticPr fontId="1"/>
  </si>
  <si>
    <t>数</t>
    <rPh sb="0" eb="1">
      <t>スウ</t>
    </rPh>
    <phoneticPr fontId="1"/>
  </si>
  <si>
    <t xml:space="preserve"> 万華鏡</t>
    <rPh sb="1" eb="4">
      <t>マンゲキョウ</t>
    </rPh>
    <phoneticPr fontId="1"/>
  </si>
  <si>
    <t xml:space="preserve"> 火おこし体験</t>
    <rPh sb="1" eb="2">
      <t>ヒ</t>
    </rPh>
    <rPh sb="5" eb="7">
      <t>タイケン</t>
    </rPh>
    <phoneticPr fontId="1"/>
  </si>
  <si>
    <t>体験人数：</t>
    <rPh sb="0" eb="2">
      <t>タイケン</t>
    </rPh>
    <rPh sb="2" eb="4">
      <t>ニンズウ</t>
    </rPh>
    <phoneticPr fontId="1"/>
  </si>
  <si>
    <t>人</t>
    <rPh sb="0" eb="1">
      <t>ニン</t>
    </rPh>
    <phoneticPr fontId="1"/>
  </si>
  <si>
    <t>セット</t>
    <phoneticPr fontId="1"/>
  </si>
  <si>
    <t xml:space="preserve"> 塗り箸</t>
    <rPh sb="1" eb="2">
      <t>ヌ</t>
    </rPh>
    <rPh sb="3" eb="4">
      <t>バシ</t>
    </rPh>
    <phoneticPr fontId="1"/>
  </si>
  <si>
    <t xml:space="preserve"> まが玉</t>
    <rPh sb="3" eb="4">
      <t>タマ</t>
    </rPh>
    <phoneticPr fontId="1"/>
  </si>
  <si>
    <t xml:space="preserve"> 分頃</t>
    <rPh sb="1" eb="2">
      <t>フン</t>
    </rPh>
    <rPh sb="2" eb="3">
      <t>ゴロ</t>
    </rPh>
    <phoneticPr fontId="1"/>
  </si>
  <si>
    <t>カレーライス</t>
    <phoneticPr fontId="1"/>
  </si>
  <si>
    <t>クリーム</t>
    <phoneticPr fontId="1"/>
  </si>
  <si>
    <t>チョコ</t>
    <phoneticPr fontId="1"/>
  </si>
  <si>
    <t>小倉</t>
    <rPh sb="0" eb="2">
      <t>オグラ</t>
    </rPh>
    <phoneticPr fontId="1"/>
  </si>
  <si>
    <t>　※　食物アレルギーの有無を選択してください。</t>
    <phoneticPr fontId="1"/>
  </si>
  <si>
    <t>〔 団体名</t>
    <phoneticPr fontId="1"/>
  </si>
  <si>
    <t>時</t>
    <rPh sb="0" eb="1">
      <t>ジ</t>
    </rPh>
    <phoneticPr fontId="1"/>
  </si>
  <si>
    <t>　野外炊飯
メニュー</t>
    <rPh sb="1" eb="3">
      <t>ヤガイ</t>
    </rPh>
    <rPh sb="3" eb="5">
      <t>スイハン</t>
    </rPh>
    <phoneticPr fontId="1"/>
  </si>
  <si>
    <t>　食材受取時刻</t>
    <rPh sb="1" eb="3">
      <t>ショクザイ</t>
    </rPh>
    <rPh sb="3" eb="5">
      <t>ウケトリ</t>
    </rPh>
    <rPh sb="5" eb="7">
      <t>ジコク</t>
    </rPh>
    <phoneticPr fontId="1"/>
  </si>
  <si>
    <t>火</t>
  </si>
  <si>
    <t>水</t>
  </si>
  <si>
    <t>木</t>
  </si>
  <si>
    <t>朝　　　食</t>
    <rPh sb="0" eb="1">
      <t>アサ</t>
    </rPh>
    <rPh sb="4" eb="5">
      <t>ショク</t>
    </rPh>
    <phoneticPr fontId="1"/>
  </si>
  <si>
    <t>昼　　　食</t>
    <rPh sb="0" eb="1">
      <t>ヒル</t>
    </rPh>
    <rPh sb="4" eb="5">
      <t>ショク</t>
    </rPh>
    <phoneticPr fontId="1"/>
  </si>
  <si>
    <t>夕　　　食</t>
    <rPh sb="0" eb="1">
      <t>ユウ</t>
    </rPh>
    <rPh sb="4" eb="5">
      <t>ショク</t>
    </rPh>
    <phoneticPr fontId="1"/>
  </si>
  <si>
    <t>ご飯は</t>
    <rPh sb="1" eb="2">
      <t>ハン</t>
    </rPh>
    <phoneticPr fontId="1"/>
  </si>
  <si>
    <t>月</t>
    <rPh sb="0" eb="1">
      <t>ゲツ</t>
    </rPh>
    <phoneticPr fontId="1"/>
  </si>
  <si>
    <t>金</t>
  </si>
  <si>
    <t>土</t>
  </si>
  <si>
    <t>☐</t>
  </si>
  <si>
    <t>☐</t>
    <phoneticPr fontId="1"/>
  </si>
  <si>
    <t>備　品　名</t>
    <rPh sb="0" eb="1">
      <t>ビ</t>
    </rPh>
    <rPh sb="2" eb="3">
      <t>ヒン</t>
    </rPh>
    <rPh sb="4" eb="5">
      <t>メイ</t>
    </rPh>
    <phoneticPr fontId="1"/>
  </si>
  <si>
    <t>　 （最大15セット）</t>
    <phoneticPr fontId="1"/>
  </si>
  <si>
    <t xml:space="preserve"> 体験人数：</t>
    <rPh sb="1" eb="3">
      <t>タイケン</t>
    </rPh>
    <rPh sb="3" eb="5">
      <t>ニンズウ</t>
    </rPh>
    <phoneticPr fontId="1"/>
  </si>
  <si>
    <t xml:space="preserve"> セ ッ ト数：</t>
    <rPh sb="6" eb="7">
      <t>スウ</t>
    </rPh>
    <phoneticPr fontId="1"/>
  </si>
  <si>
    <r>
      <t xml:space="preserve"> 焼き板 </t>
    </r>
    <r>
      <rPr>
        <sz val="8"/>
        <rFont val="ＭＳ Ｐ明朝"/>
        <family val="1"/>
        <charset val="128"/>
      </rPr>
      <t>（塗料・金具セット付）</t>
    </r>
    <rPh sb="1" eb="2">
      <t>ヤ</t>
    </rPh>
    <rPh sb="3" eb="4">
      <t>イタ</t>
    </rPh>
    <rPh sb="6" eb="8">
      <t>トリョウ</t>
    </rPh>
    <rPh sb="9" eb="11">
      <t>カナグ</t>
    </rPh>
    <rPh sb="14" eb="15">
      <t>ツキ</t>
    </rPh>
    <phoneticPr fontId="1"/>
  </si>
  <si>
    <r>
      <t xml:space="preserve"> キーホルダー </t>
    </r>
    <r>
      <rPr>
        <sz val="8"/>
        <rFont val="ＭＳ Ｐ明朝"/>
        <family val="1"/>
        <charset val="128"/>
      </rPr>
      <t>（塗料付）</t>
    </r>
    <rPh sb="9" eb="12">
      <t>トリョウツキ</t>
    </rPh>
    <phoneticPr fontId="1"/>
  </si>
  <si>
    <r>
      <t xml:space="preserve"> ペンダント </t>
    </r>
    <r>
      <rPr>
        <sz val="8"/>
        <rFont val="ＭＳ Ｐ明朝"/>
        <family val="1"/>
        <charset val="128"/>
      </rPr>
      <t>（塗料付）</t>
    </r>
    <rPh sb="8" eb="11">
      <t>トリョウツキ</t>
    </rPh>
    <phoneticPr fontId="1"/>
  </si>
  <si>
    <r>
      <t xml:space="preserve"> 丸太切り体験 </t>
    </r>
    <r>
      <rPr>
        <sz val="8"/>
        <rFont val="ＭＳ Ｐ明朝"/>
        <family val="1"/>
        <charset val="128"/>
      </rPr>
      <t>（温度計付）</t>
    </r>
    <rPh sb="1" eb="4">
      <t>マルタギ</t>
    </rPh>
    <rPh sb="5" eb="7">
      <t>タイケン</t>
    </rPh>
    <rPh sb="9" eb="12">
      <t>オンドケイ</t>
    </rPh>
    <rPh sb="12" eb="13">
      <t>ツキ</t>
    </rPh>
    <phoneticPr fontId="1"/>
  </si>
  <si>
    <r>
      <t xml:space="preserve"> ひのきのうちわ </t>
    </r>
    <r>
      <rPr>
        <sz val="8"/>
        <rFont val="ＭＳ Ｐ明朝"/>
        <family val="1"/>
        <charset val="128"/>
      </rPr>
      <t>（塗料付）</t>
    </r>
    <phoneticPr fontId="1"/>
  </si>
  <si>
    <t>個</t>
    <rPh sb="0" eb="1">
      <t>コ</t>
    </rPh>
    <phoneticPr fontId="1"/>
  </si>
  <si>
    <t>個、</t>
    <rPh sb="0" eb="1">
      <t>コ</t>
    </rPh>
    <phoneticPr fontId="1"/>
  </si>
  <si>
    <t>個）</t>
    <rPh sb="0" eb="1">
      <t>コ</t>
    </rPh>
    <phoneticPr fontId="1"/>
  </si>
  <si>
    <t xml:space="preserve"> チョコ</t>
    <phoneticPr fontId="1"/>
  </si>
  <si>
    <t xml:space="preserve"> 小倉</t>
    <rPh sb="1" eb="3">
      <t>オクラ</t>
    </rPh>
    <phoneticPr fontId="1"/>
  </si>
  <si>
    <t>標　　特　　野　　補</t>
    <rPh sb="0" eb="1">
      <t>シルベ</t>
    </rPh>
    <rPh sb="3" eb="4">
      <t>トク</t>
    </rPh>
    <rPh sb="6" eb="7">
      <t>ノ</t>
    </rPh>
    <rPh sb="9" eb="10">
      <t>ホ</t>
    </rPh>
    <phoneticPr fontId="1"/>
  </si>
  <si>
    <t>修正 ： ①鉛筆　②赤　③青　④緑　確定：赤○　　　　　　　</t>
    <rPh sb="0" eb="2">
      <t>シュウセイ</t>
    </rPh>
    <rPh sb="6" eb="8">
      <t>エンピツ</t>
    </rPh>
    <rPh sb="10" eb="11">
      <t>アカ</t>
    </rPh>
    <rPh sb="13" eb="14">
      <t>アオ</t>
    </rPh>
    <rPh sb="16" eb="17">
      <t>ミドリ</t>
    </rPh>
    <rPh sb="18" eb="20">
      <t>カクテイ</t>
    </rPh>
    <rPh sb="21" eb="22">
      <t>アカ</t>
    </rPh>
    <phoneticPr fontId="1"/>
  </si>
  <si>
    <t xml:space="preserve"> パン （種類：クリーム</t>
    <rPh sb="5" eb="7">
      <t>シュルイ</t>
    </rPh>
    <phoneticPr fontId="1"/>
  </si>
  <si>
    <t xml:space="preserve"> メニュー</t>
    <phoneticPr fontId="1"/>
  </si>
  <si>
    <t>〕</t>
    <phoneticPr fontId="1"/>
  </si>
  <si>
    <t>　 （最大４セット）</t>
    <phoneticPr fontId="1"/>
  </si>
  <si>
    <t>備　考</t>
    <rPh sb="0" eb="1">
      <t>ビ</t>
    </rPh>
    <rPh sb="2" eb="3">
      <t>コウ</t>
    </rPh>
    <phoneticPr fontId="1"/>
  </si>
  <si>
    <t>買い取りとなります</t>
    <rPh sb="0" eb="1">
      <t>カ</t>
    </rPh>
    <rPh sb="2" eb="3">
      <t>ト</t>
    </rPh>
    <phoneticPr fontId="1"/>
  </si>
  <si>
    <t xml:space="preserve"> </t>
    <phoneticPr fontId="1"/>
  </si>
  <si>
    <t xml:space="preserve">  </t>
    <phoneticPr fontId="1"/>
  </si>
  <si>
    <r>
      <t xml:space="preserve"> </t>
    </r>
    <r>
      <rPr>
        <b/>
        <sz val="11"/>
        <rFont val="ＭＳ Ｐ明朝"/>
        <family val="1"/>
        <charset val="128"/>
      </rPr>
      <t>合計</t>
    </r>
    <rPh sb="1" eb="3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</si>
</sst>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8.5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horizontal="justify" vertical="center" wrapText="1"/>
    </xf>
    <xf numFmtId="0" fontId="3" fillId="2" borderId="1" xfId="0" applyFont="1" applyFill="1" applyBorder="1" applyAlignment="1" applyProtection="1">
      <alignment shrinkToFit="1"/>
    </xf>
    <xf numFmtId="0" fontId="5" fillId="2" borderId="1" xfId="0" applyFont="1" applyFill="1" applyBorder="1" applyAlignment="1" applyProtection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/>
    </xf>
    <xf numFmtId="0" fontId="3" fillId="0" borderId="0" xfId="0" applyFont="1" applyBorder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vertical="center"/>
    </xf>
    <xf numFmtId="0" fontId="3" fillId="2" borderId="9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0" borderId="0" xfId="0" applyFo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15" xfId="0" applyFont="1" applyFill="1" applyBorder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vertical="center" wrapText="1"/>
    </xf>
    <xf numFmtId="0" fontId="3" fillId="2" borderId="15" xfId="0" applyFont="1" applyFill="1" applyBorder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shrinkToFi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shrinkToFit="1"/>
      <protection locked="0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right"/>
    </xf>
    <xf numFmtId="0" fontId="3" fillId="0" borderId="0" xfId="0" applyFont="1" applyFill="1" applyBorder="1">
      <alignment vertical="center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right" vertical="center"/>
    </xf>
    <xf numFmtId="0" fontId="3" fillId="0" borderId="0" xfId="0" applyFont="1" applyFill="1">
      <alignment vertical="center"/>
    </xf>
    <xf numFmtId="0" fontId="3" fillId="2" borderId="15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49" fontId="7" fillId="0" borderId="0" xfId="0" applyNumberFormat="1" applyFont="1">
      <alignment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3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5" xfId="0" applyFont="1" applyBorder="1" applyAlignment="1" applyProtection="1">
      <alignment horizontal="center" vertical="top" shrinkToFit="1"/>
      <protection locked="0"/>
    </xf>
    <xf numFmtId="0" fontId="9" fillId="0" borderId="1" xfId="0" applyFont="1" applyBorder="1" applyAlignment="1" applyProtection="1">
      <alignment horizontal="center" vertical="top" shrinkToFit="1"/>
      <protection locked="0"/>
    </xf>
    <xf numFmtId="0" fontId="9" fillId="0" borderId="22" xfId="0" applyFont="1" applyBorder="1" applyAlignment="1" applyProtection="1">
      <alignment horizontal="center" vertical="top" shrinkToFit="1"/>
      <protection locked="0"/>
    </xf>
    <xf numFmtId="49" fontId="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shrinkToFit="1"/>
    </xf>
    <xf numFmtId="0" fontId="3" fillId="0" borderId="15" xfId="0" applyFont="1" applyFill="1" applyBorder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 wrapText="1"/>
    </xf>
    <xf numFmtId="0" fontId="3" fillId="0" borderId="15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14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8" fillId="2" borderId="46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3" xfId="0" applyFont="1" applyFill="1" applyBorder="1" applyProtection="1">
      <alignment vertical="center"/>
    </xf>
    <xf numFmtId="0" fontId="7" fillId="2" borderId="22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32" xfId="0" applyFont="1" applyFill="1" applyBorder="1" applyAlignment="1" applyProtection="1">
      <alignment vertical="center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3" fillId="2" borderId="4" xfId="0" applyFont="1" applyFill="1" applyBorder="1" applyProtection="1">
      <alignment vertical="center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vertical="center"/>
    </xf>
    <xf numFmtId="0" fontId="3" fillId="0" borderId="9" xfId="0" applyFont="1" applyFill="1" applyBorder="1" applyProtection="1">
      <alignment vertical="center"/>
    </xf>
    <xf numFmtId="0" fontId="7" fillId="0" borderId="9" xfId="0" applyFont="1" applyFill="1" applyBorder="1" applyAlignment="1" applyProtection="1">
      <alignment horizontal="center"/>
    </xf>
    <xf numFmtId="0" fontId="6" fillId="0" borderId="45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3" fillId="0" borderId="40" xfId="0" applyFont="1" applyBorder="1" applyProtection="1">
      <alignment vertical="center"/>
    </xf>
    <xf numFmtId="0" fontId="10" fillId="0" borderId="3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vertic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vertical="center"/>
    </xf>
    <xf numFmtId="0" fontId="3" fillId="0" borderId="38" xfId="0" applyFont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3" fillId="0" borderId="26" xfId="0" applyFont="1" applyFill="1" applyBorder="1" applyAlignment="1" applyProtection="1">
      <alignment horizontal="centerContinuous" vertical="center"/>
    </xf>
    <xf numFmtId="0" fontId="3" fillId="0" borderId="27" xfId="0" applyFont="1" applyFill="1" applyBorder="1" applyAlignment="1" applyProtection="1">
      <alignment horizontal="centerContinuous" vertical="center"/>
    </xf>
    <xf numFmtId="0" fontId="3" fillId="0" borderId="20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centerContinuous" vertical="center" shrinkToFit="1"/>
    </xf>
    <xf numFmtId="0" fontId="9" fillId="0" borderId="32" xfId="0" applyFont="1" applyFill="1" applyBorder="1" applyAlignment="1" applyProtection="1">
      <alignment horizontal="centerContinuous" vertical="center" shrinkToFit="1"/>
    </xf>
    <xf numFmtId="0" fontId="9" fillId="0" borderId="15" xfId="0" applyFont="1" applyFill="1" applyBorder="1" applyAlignment="1" applyProtection="1">
      <alignment horizontal="centerContinuous" vertical="center" shrinkToFit="1"/>
    </xf>
    <xf numFmtId="0" fontId="9" fillId="0" borderId="15" xfId="0" applyFont="1" applyFill="1" applyBorder="1" applyAlignment="1" applyProtection="1">
      <alignment vertical="center" shrinkToFit="1"/>
    </xf>
    <xf numFmtId="0" fontId="9" fillId="0" borderId="30" xfId="0" applyFont="1" applyFill="1" applyBorder="1" applyAlignment="1" applyProtection="1">
      <alignment vertical="center" shrinkToFit="1"/>
    </xf>
    <xf numFmtId="0" fontId="8" fillId="0" borderId="0" xfId="0" applyFont="1" applyFill="1" applyBorder="1" applyProtection="1">
      <alignment vertical="center"/>
    </xf>
    <xf numFmtId="0" fontId="8" fillId="0" borderId="9" xfId="0" applyFont="1" applyFill="1" applyBorder="1" applyProtection="1">
      <alignment vertical="center"/>
    </xf>
    <xf numFmtId="0" fontId="9" fillId="0" borderId="4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top" shrinkToFit="1"/>
    </xf>
    <xf numFmtId="0" fontId="9" fillId="0" borderId="1" xfId="0" applyFont="1" applyFill="1" applyBorder="1" applyAlignment="1" applyProtection="1">
      <alignment horizontal="center" vertical="top" shrinkToFit="1"/>
    </xf>
    <xf numFmtId="0" fontId="9" fillId="0" borderId="22" xfId="0" applyFont="1" applyFill="1" applyBorder="1" applyAlignment="1" applyProtection="1">
      <alignment horizontal="center" vertical="top" shrinkToFit="1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shrinkToFit="1"/>
    </xf>
    <xf numFmtId="49" fontId="8" fillId="0" borderId="6" xfId="0" applyNumberFormat="1" applyFont="1" applyFill="1" applyBorder="1" applyAlignment="1" applyProtection="1">
      <alignment horizontal="right" vertical="center" shrinkToFit="1"/>
    </xf>
    <xf numFmtId="49" fontId="3" fillId="0" borderId="6" xfId="0" applyNumberFormat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wrapText="1" shrinkToFit="1"/>
    </xf>
    <xf numFmtId="0" fontId="8" fillId="0" borderId="14" xfId="0" applyFont="1" applyFill="1" applyBorder="1" applyAlignment="1" applyProtection="1">
      <alignment horizontal="centerContinuous" vertical="center" shrinkToFit="1"/>
    </xf>
    <xf numFmtId="0" fontId="8" fillId="0" borderId="0" xfId="0" applyFont="1" applyFill="1" applyBorder="1" applyAlignment="1" applyProtection="1">
      <alignment horizontal="centerContinuous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vertical="center" shrinkToFit="1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horizontal="centerContinuous" vertical="center"/>
    </xf>
    <xf numFmtId="0" fontId="8" fillId="0" borderId="24" xfId="0" applyFont="1" applyFill="1" applyBorder="1" applyAlignment="1" applyProtection="1">
      <alignment horizontal="centerContinuous" vertical="center"/>
    </xf>
    <xf numFmtId="0" fontId="8" fillId="0" borderId="36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" vertical="center" shrinkToFit="1"/>
    </xf>
    <xf numFmtId="49" fontId="8" fillId="0" borderId="12" xfId="0" applyNumberFormat="1" applyFont="1" applyFill="1" applyBorder="1" applyAlignment="1" applyProtection="1">
      <alignment horizontal="centerContinuous" vertical="center" shrinkToFit="1"/>
    </xf>
    <xf numFmtId="49" fontId="3" fillId="0" borderId="12" xfId="0" applyNumberFormat="1" applyFont="1" applyFill="1" applyBorder="1" applyAlignment="1" applyProtection="1">
      <alignment horizontal="right" vertical="center" shrinkToFit="1"/>
    </xf>
    <xf numFmtId="0" fontId="8" fillId="0" borderId="12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4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left" wrapText="1"/>
    </xf>
    <xf numFmtId="0" fontId="3" fillId="0" borderId="15" xfId="0" applyNumberFormat="1" applyFont="1" applyFill="1" applyBorder="1" applyAlignment="1" applyProtection="1">
      <alignment horizontal="left" wrapText="1"/>
    </xf>
    <xf numFmtId="0" fontId="3" fillId="0" borderId="35" xfId="0" applyNumberFormat="1" applyFont="1" applyFill="1" applyBorder="1" applyAlignment="1" applyProtection="1">
      <alignment horizontal="left" wrapText="1"/>
    </xf>
    <xf numFmtId="0" fontId="3" fillId="0" borderId="32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3" fillId="0" borderId="4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left" vertical="center"/>
    </xf>
    <xf numFmtId="0" fontId="3" fillId="0" borderId="19" xfId="0" applyNumberFormat="1" applyFont="1" applyFill="1" applyBorder="1" applyAlignment="1" applyProtection="1">
      <alignment horizontal="left" vertical="center"/>
    </xf>
    <xf numFmtId="0" fontId="3" fillId="0" borderId="36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Continuous" vertical="center"/>
    </xf>
    <xf numFmtId="0" fontId="3" fillId="0" borderId="6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3" fillId="0" borderId="4" xfId="0" applyFont="1" applyFill="1" applyBorder="1" applyAlignment="1" applyProtection="1">
      <alignment horizontal="centerContinuous" vertical="center"/>
    </xf>
    <xf numFmtId="0" fontId="3" fillId="0" borderId="45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18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7" fillId="0" borderId="4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 shrinkToFit="1"/>
    </xf>
    <xf numFmtId="0" fontId="3" fillId="3" borderId="0" xfId="0" applyFont="1" applyFill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10" fillId="0" borderId="17" xfId="0" applyFont="1" applyFill="1" applyBorder="1" applyAlignment="1" applyProtection="1">
      <alignment horizontal="right" vertical="center"/>
    </xf>
    <xf numFmtId="0" fontId="10" fillId="0" borderId="15" xfId="0" applyFont="1" applyFill="1" applyBorder="1" applyAlignment="1" applyProtection="1">
      <alignment horizontal="right" vertical="center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14" xfId="0" applyFont="1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3" fillId="0" borderId="44" xfId="0" applyFont="1" applyFill="1" applyBorder="1" applyAlignment="1" applyProtection="1">
      <alignment vertical="center"/>
    </xf>
    <xf numFmtId="0" fontId="3" fillId="0" borderId="33" xfId="0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 shrinkToFit="1"/>
    </xf>
    <xf numFmtId="0" fontId="3" fillId="2" borderId="0" xfId="0" applyFont="1" applyFill="1" applyBorder="1" applyAlignment="1" applyProtection="1">
      <alignment wrapText="1" shrinkToFit="1"/>
    </xf>
    <xf numFmtId="0" fontId="3" fillId="2" borderId="1" xfId="0" applyFont="1" applyFill="1" applyBorder="1" applyAlignment="1" applyProtection="1">
      <alignment wrapText="1" shrinkToFit="1"/>
    </xf>
    <xf numFmtId="0" fontId="4" fillId="2" borderId="12" xfId="0" applyFont="1" applyFill="1" applyBorder="1" applyAlignment="1" applyProtection="1"/>
    <xf numFmtId="0" fontId="2" fillId="2" borderId="12" xfId="0" applyFont="1" applyFill="1" applyBorder="1" applyProtection="1">
      <alignment vertical="center"/>
    </xf>
    <xf numFmtId="0" fontId="3" fillId="2" borderId="12" xfId="0" applyFont="1" applyFill="1" applyBorder="1" applyProtection="1">
      <alignment vertical="center"/>
    </xf>
    <xf numFmtId="0" fontId="4" fillId="2" borderId="12" xfId="0" applyFont="1" applyFill="1" applyBorder="1" applyProtection="1">
      <alignment vertical="center"/>
    </xf>
    <xf numFmtId="0" fontId="3" fillId="2" borderId="26" xfId="0" applyFont="1" applyFill="1" applyBorder="1" applyAlignment="1" applyProtection="1">
      <alignment horizontal="centerContinuous" vertical="center"/>
    </xf>
    <xf numFmtId="0" fontId="3" fillId="2" borderId="27" xfId="0" applyFont="1" applyFill="1" applyBorder="1" applyAlignment="1" applyProtection="1">
      <alignment horizontal="centerContinuous" vertical="center"/>
    </xf>
    <xf numFmtId="0" fontId="8" fillId="2" borderId="17" xfId="0" applyFont="1" applyFill="1" applyBorder="1" applyAlignment="1" applyProtection="1">
      <alignment horizontal="left" vertical="center"/>
    </xf>
    <xf numFmtId="0" fontId="8" fillId="2" borderId="35" xfId="0" applyFont="1" applyFill="1" applyBorder="1" applyAlignment="1" applyProtection="1">
      <alignment horizontal="centerContinuous" vertical="center" shrinkToFit="1"/>
    </xf>
    <xf numFmtId="0" fontId="9" fillId="2" borderId="32" xfId="0" applyFont="1" applyFill="1" applyBorder="1" applyAlignment="1" applyProtection="1">
      <alignment horizontal="centerContinuous" vertical="center" shrinkToFit="1"/>
    </xf>
    <xf numFmtId="0" fontId="9" fillId="2" borderId="15" xfId="0" applyFont="1" applyFill="1" applyBorder="1" applyAlignment="1" applyProtection="1">
      <alignment horizontal="centerContinuous" vertical="center" shrinkToFit="1"/>
    </xf>
    <xf numFmtId="0" fontId="9" fillId="2" borderId="15" xfId="0" applyFont="1" applyFill="1" applyBorder="1" applyAlignment="1" applyProtection="1">
      <alignment vertical="center" shrinkToFit="1"/>
    </xf>
    <xf numFmtId="0" fontId="9" fillId="2" borderId="30" xfId="0" applyFont="1" applyFill="1" applyBorder="1" applyAlignment="1" applyProtection="1">
      <alignment vertical="center" shrinkToFit="1"/>
    </xf>
    <xf numFmtId="0" fontId="8" fillId="2" borderId="14" xfId="0" applyFont="1" applyFill="1" applyBorder="1" applyProtection="1">
      <alignment vertical="center"/>
    </xf>
    <xf numFmtId="0" fontId="8" fillId="2" borderId="9" xfId="0" applyFont="1" applyFill="1" applyBorder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vertical="center" shrinkToFit="1"/>
    </xf>
    <xf numFmtId="49" fontId="8" fillId="2" borderId="6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vertical="center"/>
    </xf>
    <xf numFmtId="0" fontId="8" fillId="2" borderId="18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wrapText="1" shrinkToFit="1"/>
    </xf>
    <xf numFmtId="0" fontId="8" fillId="2" borderId="14" xfId="0" applyFont="1" applyFill="1" applyBorder="1" applyAlignment="1" applyProtection="1">
      <alignment horizontal="centerContinuous" vertical="center" shrinkToFit="1"/>
    </xf>
    <xf numFmtId="0" fontId="8" fillId="2" borderId="0" xfId="0" applyFont="1" applyFill="1" applyBorder="1" applyAlignment="1" applyProtection="1">
      <alignment horizontal="centerContinuous" vertical="center" shrinkToFit="1"/>
    </xf>
    <xf numFmtId="0" fontId="8" fillId="2" borderId="0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vertical="center" shrinkToFit="1"/>
    </xf>
    <xf numFmtId="0" fontId="8" fillId="2" borderId="16" xfId="0" applyFont="1" applyFill="1" applyBorder="1" applyAlignment="1" applyProtection="1">
      <alignment vertical="center" shrinkToFit="1"/>
    </xf>
    <xf numFmtId="0" fontId="8" fillId="2" borderId="14" xfId="0" applyFont="1" applyFill="1" applyBorder="1" applyAlignment="1" applyProtection="1">
      <alignment vertical="center" shrinkToFit="1"/>
    </xf>
    <xf numFmtId="0" fontId="8" fillId="2" borderId="16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horizontal="centerContinuous" vertical="center"/>
    </xf>
    <xf numFmtId="0" fontId="8" fillId="2" borderId="24" xfId="0" applyFont="1" applyFill="1" applyBorder="1" applyAlignment="1" applyProtection="1">
      <alignment horizontal="centerContinuous" vertical="center"/>
    </xf>
    <xf numFmtId="0" fontId="8" fillId="2" borderId="36" xfId="0" applyFont="1" applyFill="1" applyBorder="1" applyAlignment="1" applyProtection="1">
      <alignment vertical="center"/>
    </xf>
    <xf numFmtId="0" fontId="8" fillId="2" borderId="24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Continuous" vertical="center" shrinkToFit="1"/>
    </xf>
    <xf numFmtId="0" fontId="8" fillId="2" borderId="12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4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left" wrapText="1"/>
    </xf>
    <xf numFmtId="0" fontId="3" fillId="2" borderId="15" xfId="0" applyFont="1" applyFill="1" applyBorder="1" applyAlignment="1" applyProtection="1">
      <alignment horizontal="left" wrapText="1"/>
    </xf>
    <xf numFmtId="0" fontId="3" fillId="2" borderId="35" xfId="0" applyFont="1" applyFill="1" applyBorder="1" applyAlignment="1" applyProtection="1">
      <alignment horizontal="left" wrapText="1"/>
    </xf>
    <xf numFmtId="0" fontId="3" fillId="2" borderId="32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3" fillId="2" borderId="4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Continuous"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3" fillId="2" borderId="2" xfId="0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Continuous" vertical="center"/>
    </xf>
    <xf numFmtId="0" fontId="3" fillId="2" borderId="4" xfId="0" applyFont="1" applyFill="1" applyBorder="1" applyAlignment="1" applyProtection="1">
      <alignment horizontal="centerContinuous" vertical="center"/>
    </xf>
    <xf numFmtId="0" fontId="3" fillId="2" borderId="45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 shrinkToFit="1"/>
    </xf>
    <xf numFmtId="0" fontId="6" fillId="0" borderId="18" xfId="0" applyFont="1" applyFill="1" applyBorder="1" applyAlignment="1" applyProtection="1">
      <alignment horizontal="left" vertical="center" shrinkToFit="1"/>
    </xf>
    <xf numFmtId="0" fontId="3" fillId="0" borderId="35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/>
    <xf numFmtId="0" fontId="13" fillId="0" borderId="0" xfId="0" applyFont="1" applyFill="1" applyAlignment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8" fillId="0" borderId="49" xfId="0" applyFont="1" applyFill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3" fillId="0" borderId="15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98534</xdr:rowOff>
    </xdr:from>
    <xdr:to>
      <xdr:col>3</xdr:col>
      <xdr:colOff>164224</xdr:colOff>
      <xdr:row>7</xdr:row>
      <xdr:rowOff>307730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630621" y="2016672"/>
          <a:ext cx="164224" cy="379989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180976</xdr:rowOff>
    </xdr:from>
    <xdr:to>
      <xdr:col>26</xdr:col>
      <xdr:colOff>228600</xdr:colOff>
      <xdr:row>4</xdr:row>
      <xdr:rowOff>180975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638550" y="1171576"/>
          <a:ext cx="3124200" cy="285749"/>
        </a:xfrm>
        <a:prstGeom prst="wedgeRoundRectCallout">
          <a:avLst>
            <a:gd name="adj1" fmla="val 2846"/>
            <a:gd name="adj2" fmla="val -113873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1</xdr:col>
      <xdr:colOff>93968</xdr:colOff>
      <xdr:row>2</xdr:row>
      <xdr:rowOff>190500</xdr:rowOff>
    </xdr:from>
    <xdr:to>
      <xdr:col>14</xdr:col>
      <xdr:colOff>171451</xdr:colOff>
      <xdr:row>4</xdr:row>
      <xdr:rowOff>276226</xdr:rowOff>
    </xdr:to>
    <xdr:sp macro="" textlink="">
      <xdr:nvSpPr>
        <xdr:cNvPr id="40" name="角丸四角形吹き出し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79718" y="857250"/>
          <a:ext cx="2944508" cy="695326"/>
        </a:xfrm>
        <a:prstGeom prst="wedgeRoundRectCallout">
          <a:avLst>
            <a:gd name="adj1" fmla="val -2050"/>
            <a:gd name="adj2" fmla="val 111639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特別食、弁当、野外炊飯を希望する場合は、希望する内容をを選択してください。</a:t>
          </a:r>
          <a:br>
            <a:rPr kumimoji="1" lang="en-US" altLang="ja-JP" sz="1000" b="1">
              <a:solidFill>
                <a:srgbClr val="FF0000"/>
              </a:solidFill>
            </a:rPr>
          </a:br>
          <a:r>
            <a:rPr kumimoji="1" lang="ja-JP" altLang="en-US" sz="1000" b="1">
              <a:solidFill>
                <a:srgbClr val="FF0000"/>
              </a:solidFill>
            </a:rPr>
            <a:t>標準食を希望される場合は空白</a:t>
          </a:r>
        </a:p>
      </xdr:txBody>
    </xdr:sp>
    <xdr:clientData/>
  </xdr:twoCellAnchor>
  <xdr:twoCellAnchor>
    <xdr:from>
      <xdr:col>1</xdr:col>
      <xdr:colOff>104775</xdr:colOff>
      <xdr:row>20</xdr:row>
      <xdr:rowOff>28574</xdr:rowOff>
    </xdr:from>
    <xdr:to>
      <xdr:col>8</xdr:col>
      <xdr:colOff>85725</xdr:colOff>
      <xdr:row>22</xdr:row>
      <xdr:rowOff>47625</xdr:rowOff>
    </xdr:to>
    <xdr:sp macro="" textlink="">
      <xdr:nvSpPr>
        <xdr:cNvPr id="41" name="角丸四角形吹き出し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90525" y="6276974"/>
          <a:ext cx="1181100" cy="552451"/>
        </a:xfrm>
        <a:prstGeom prst="wedgeRoundRectCallout">
          <a:avLst>
            <a:gd name="adj1" fmla="val 5934"/>
            <a:gd name="adj2" fmla="val -6081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朝食・昼食・夕食を選択してください。</a:t>
          </a:r>
        </a:p>
      </xdr:txBody>
    </xdr:sp>
    <xdr:clientData/>
  </xdr:twoCellAnchor>
  <xdr:twoCellAnchor>
    <xdr:from>
      <xdr:col>26</xdr:col>
      <xdr:colOff>57149</xdr:colOff>
      <xdr:row>18</xdr:row>
      <xdr:rowOff>47624</xdr:rowOff>
    </xdr:from>
    <xdr:to>
      <xdr:col>29</xdr:col>
      <xdr:colOff>205887</xdr:colOff>
      <xdr:row>20</xdr:row>
      <xdr:rowOff>212479</xdr:rowOff>
    </xdr:to>
    <xdr:sp macro="" textlink="">
      <xdr:nvSpPr>
        <xdr:cNvPr id="43" name="角丸四角形吹き出し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591299" y="5762624"/>
          <a:ext cx="948838" cy="698255"/>
        </a:xfrm>
        <a:prstGeom prst="wedgeRoundRectCallout">
          <a:avLst>
            <a:gd name="adj1" fmla="val -148029"/>
            <a:gd name="adj2" fmla="val -8606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自炊か食堂提供か選択してください。</a:t>
          </a:r>
        </a:p>
      </xdr:txBody>
    </xdr:sp>
    <xdr:clientData/>
  </xdr:twoCellAnchor>
  <xdr:twoCellAnchor>
    <xdr:from>
      <xdr:col>1</xdr:col>
      <xdr:colOff>123825</xdr:colOff>
      <xdr:row>0</xdr:row>
      <xdr:rowOff>47626</xdr:rowOff>
    </xdr:from>
    <xdr:to>
      <xdr:col>11</xdr:col>
      <xdr:colOff>295275</xdr:colOff>
      <xdr:row>2</xdr:row>
      <xdr:rowOff>142875</xdr:rowOff>
    </xdr:to>
    <xdr:sp macro="" textlink="">
      <xdr:nvSpPr>
        <xdr:cNvPr id="42" name="角丸四角形吹き出し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09575" y="47626"/>
          <a:ext cx="2124075" cy="761999"/>
        </a:xfrm>
        <a:prstGeom prst="wedgeRoundRectCallout">
          <a:avLst>
            <a:gd name="adj1" fmla="val 30682"/>
            <a:gd name="adj2" fmla="val 7618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1</xdr:col>
      <xdr:colOff>152400</xdr:colOff>
      <xdr:row>37</xdr:row>
      <xdr:rowOff>38100</xdr:rowOff>
    </xdr:from>
    <xdr:to>
      <xdr:col>3</xdr:col>
      <xdr:colOff>9525</xdr:colOff>
      <xdr:row>37</xdr:row>
      <xdr:rowOff>238125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438150" y="10953750"/>
          <a:ext cx="200025" cy="2000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170792</xdr:colOff>
      <xdr:row>8</xdr:row>
      <xdr:rowOff>98534</xdr:rowOff>
    </xdr:from>
    <xdr:to>
      <xdr:col>4</xdr:col>
      <xdr:colOff>26275</xdr:colOff>
      <xdr:row>9</xdr:row>
      <xdr:rowOff>307730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557A5D42-A7C5-4143-BA36-86797AC704F7}"/>
            </a:ext>
          </a:extLst>
        </xdr:cNvPr>
        <xdr:cNvSpPr>
          <a:spLocks noChangeShapeType="1"/>
        </xdr:cNvSpPr>
      </xdr:nvSpPr>
      <xdr:spPr bwMode="auto">
        <a:xfrm flipH="1">
          <a:off x="630620" y="2647293"/>
          <a:ext cx="197069" cy="379989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118242</xdr:rowOff>
    </xdr:from>
    <xdr:to>
      <xdr:col>4</xdr:col>
      <xdr:colOff>6569</xdr:colOff>
      <xdr:row>11</xdr:row>
      <xdr:rowOff>307730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906088A5-EA10-4BD7-8848-24EA5E0CFA8A}"/>
            </a:ext>
          </a:extLst>
        </xdr:cNvPr>
        <xdr:cNvSpPr>
          <a:spLocks noChangeShapeType="1"/>
        </xdr:cNvSpPr>
      </xdr:nvSpPr>
      <xdr:spPr bwMode="auto">
        <a:xfrm flipH="1">
          <a:off x="630621" y="3297621"/>
          <a:ext cx="177362" cy="360281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95249</xdr:rowOff>
    </xdr:from>
    <xdr:to>
      <xdr:col>4</xdr:col>
      <xdr:colOff>19050</xdr:colOff>
      <xdr:row>18</xdr:row>
      <xdr:rowOff>161924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E5674CCA-A00D-411D-9C7B-50805EEFF0A3}"/>
            </a:ext>
          </a:extLst>
        </xdr:cNvPr>
        <xdr:cNvSpPr>
          <a:spLocks noChangeShapeType="1"/>
        </xdr:cNvSpPr>
      </xdr:nvSpPr>
      <xdr:spPr bwMode="auto">
        <a:xfrm flipH="1">
          <a:off x="419099" y="5600699"/>
          <a:ext cx="314326" cy="333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38</xdr:row>
      <xdr:rowOff>38100</xdr:rowOff>
    </xdr:from>
    <xdr:to>
      <xdr:col>3</xdr:col>
      <xdr:colOff>9525</xdr:colOff>
      <xdr:row>38</xdr:row>
      <xdr:rowOff>238125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3582C709-32BA-44B7-9E3B-B2909547FEEF}"/>
            </a:ext>
          </a:extLst>
        </xdr:cNvPr>
        <xdr:cNvCxnSpPr/>
      </xdr:nvCxnSpPr>
      <xdr:spPr>
        <a:xfrm flipH="1">
          <a:off x="438150" y="11220450"/>
          <a:ext cx="200025" cy="2000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39</xdr:row>
      <xdr:rowOff>38100</xdr:rowOff>
    </xdr:from>
    <xdr:to>
      <xdr:col>3</xdr:col>
      <xdr:colOff>9525</xdr:colOff>
      <xdr:row>39</xdr:row>
      <xdr:rowOff>238125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1981272C-1FA8-4BA0-9C1B-F9F7D8FBAB94}"/>
            </a:ext>
          </a:extLst>
        </xdr:cNvPr>
        <xdr:cNvCxnSpPr/>
      </xdr:nvCxnSpPr>
      <xdr:spPr>
        <a:xfrm flipH="1">
          <a:off x="438150" y="11487150"/>
          <a:ext cx="200025" cy="2000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153219</xdr:colOff>
      <xdr:row>49</xdr:row>
      <xdr:rowOff>138607</xdr:rowOff>
    </xdr:from>
    <xdr:to>
      <xdr:col>9</xdr:col>
      <xdr:colOff>171449</xdr:colOff>
      <xdr:row>50</xdr:row>
      <xdr:rowOff>390524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DE04485B-0BD7-4009-8B64-1F7617FB7BFF}"/>
            </a:ext>
          </a:extLst>
        </xdr:cNvPr>
        <xdr:cNvSpPr txBox="1"/>
      </xdr:nvSpPr>
      <xdr:spPr>
        <a:xfrm>
          <a:off x="1124769" y="14664232"/>
          <a:ext cx="751655" cy="423367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</a:t>
          </a:r>
          <a:r>
            <a:rPr kumimoji="1" lang="ja-JP" altLang="en-US" sz="1600" baseline="0"/>
            <a:t>     </a:t>
          </a:r>
          <a:r>
            <a:rPr kumimoji="1" lang="ja-JP" altLang="en-US" sz="1600"/>
            <a:t>）</a:t>
          </a:r>
        </a:p>
      </xdr:txBody>
    </xdr:sp>
    <xdr:clientData/>
  </xdr:twoCellAnchor>
  <xdr:twoCellAnchor>
    <xdr:from>
      <xdr:col>2</xdr:col>
      <xdr:colOff>0</xdr:colOff>
      <xdr:row>80</xdr:row>
      <xdr:rowOff>28575</xdr:rowOff>
    </xdr:from>
    <xdr:to>
      <xdr:col>3</xdr:col>
      <xdr:colOff>19050</xdr:colOff>
      <xdr:row>80</xdr:row>
      <xdr:rowOff>190500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74EC1CBD-8C44-4BD1-87FB-C2583BE20758}"/>
            </a:ext>
          </a:extLst>
        </xdr:cNvPr>
        <xdr:cNvCxnSpPr/>
      </xdr:nvCxnSpPr>
      <xdr:spPr>
        <a:xfrm flipH="1">
          <a:off x="457200" y="23202900"/>
          <a:ext cx="190500" cy="161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10257</xdr:colOff>
          <xdr:row>53</xdr:row>
          <xdr:rowOff>125290</xdr:rowOff>
        </xdr:from>
        <xdr:to>
          <xdr:col>28</xdr:col>
          <xdr:colOff>126755</xdr:colOff>
          <xdr:row>54</xdr:row>
          <xdr:rowOff>449140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46546E7F-3FEA-C0F0-F4E2-2C9D8637B5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143693</xdr:colOff>
      <xdr:row>51</xdr:row>
      <xdr:rowOff>138607</xdr:rowOff>
    </xdr:from>
    <xdr:to>
      <xdr:col>9</xdr:col>
      <xdr:colOff>228599</xdr:colOff>
      <xdr:row>52</xdr:row>
      <xdr:rowOff>371474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B9852C03-3A09-92C1-EB3B-5D5453BEA632}"/>
            </a:ext>
          </a:extLst>
        </xdr:cNvPr>
        <xdr:cNvSpPr txBox="1"/>
      </xdr:nvSpPr>
      <xdr:spPr>
        <a:xfrm>
          <a:off x="1115243" y="15273832"/>
          <a:ext cx="818331" cy="404317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</a:t>
          </a:r>
          <a:r>
            <a:rPr kumimoji="1" lang="ja-JP" altLang="en-US" sz="1600" baseline="0"/>
            <a:t>     </a:t>
          </a:r>
          <a:r>
            <a:rPr kumimoji="1" lang="ja-JP" altLang="en-US" sz="1600"/>
            <a:t>）</a:t>
          </a:r>
        </a:p>
      </xdr:txBody>
    </xdr:sp>
    <xdr:clientData/>
  </xdr:twoCellAnchor>
  <xdr:twoCellAnchor>
    <xdr:from>
      <xdr:col>5</xdr:col>
      <xdr:colOff>153219</xdr:colOff>
      <xdr:row>47</xdr:row>
      <xdr:rowOff>129083</xdr:rowOff>
    </xdr:from>
    <xdr:to>
      <xdr:col>9</xdr:col>
      <xdr:colOff>209550</xdr:colOff>
      <xdr:row>48</xdr:row>
      <xdr:rowOff>314325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FFC6BF77-912F-1BF3-F8F0-812F76061FE6}"/>
            </a:ext>
          </a:extLst>
        </xdr:cNvPr>
        <xdr:cNvSpPr txBox="1"/>
      </xdr:nvSpPr>
      <xdr:spPr>
        <a:xfrm>
          <a:off x="1124769" y="14045108"/>
          <a:ext cx="789756" cy="356692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</a:t>
          </a:r>
          <a:r>
            <a:rPr kumimoji="1" lang="ja-JP" altLang="en-US" sz="1600" baseline="0"/>
            <a:t>     </a:t>
          </a:r>
          <a:r>
            <a:rPr kumimoji="1" lang="ja-JP" altLang="en-US" sz="1600"/>
            <a:t>）</a:t>
          </a:r>
        </a:p>
      </xdr:txBody>
    </xdr:sp>
    <xdr:clientData/>
  </xdr:twoCellAnchor>
  <xdr:twoCellAnchor>
    <xdr:from>
      <xdr:col>2</xdr:col>
      <xdr:colOff>0</xdr:colOff>
      <xdr:row>79</xdr:row>
      <xdr:rowOff>28575</xdr:rowOff>
    </xdr:from>
    <xdr:to>
      <xdr:col>3</xdr:col>
      <xdr:colOff>19050</xdr:colOff>
      <xdr:row>79</xdr:row>
      <xdr:rowOff>190500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ABDA67E7-DA90-4A92-819E-E2D9F3E96A73}"/>
            </a:ext>
          </a:extLst>
        </xdr:cNvPr>
        <xdr:cNvCxnSpPr/>
      </xdr:nvCxnSpPr>
      <xdr:spPr>
        <a:xfrm flipH="1">
          <a:off x="457200" y="22983825"/>
          <a:ext cx="190500" cy="161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78</xdr:row>
      <xdr:rowOff>28575</xdr:rowOff>
    </xdr:from>
    <xdr:to>
      <xdr:col>3</xdr:col>
      <xdr:colOff>9525</xdr:colOff>
      <xdr:row>78</xdr:row>
      <xdr:rowOff>190500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9445DAC2-9EE4-44E7-9998-471A51156E0D}"/>
            </a:ext>
          </a:extLst>
        </xdr:cNvPr>
        <xdr:cNvCxnSpPr/>
      </xdr:nvCxnSpPr>
      <xdr:spPr>
        <a:xfrm flipH="1">
          <a:off x="447675" y="22764750"/>
          <a:ext cx="190500" cy="161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258640</xdr:colOff>
          <xdr:row>12</xdr:row>
          <xdr:rowOff>204420</xdr:rowOff>
        </xdr:from>
        <xdr:to>
          <xdr:col>28</xdr:col>
          <xdr:colOff>128953</xdr:colOff>
          <xdr:row>13</xdr:row>
          <xdr:rowOff>443278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AB820AC2-6764-D7F8-A768-16D468AA9D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142875</xdr:colOff>
      <xdr:row>47</xdr:row>
      <xdr:rowOff>91239</xdr:rowOff>
    </xdr:from>
    <xdr:to>
      <xdr:col>4</xdr:col>
      <xdr:colOff>85725</xdr:colOff>
      <xdr:row>48</xdr:row>
      <xdr:rowOff>333375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8B897410-C6F6-4636-B532-1B118782519B}"/>
            </a:ext>
          </a:extLst>
        </xdr:cNvPr>
        <xdr:cNvSpPr>
          <a:spLocks noChangeShapeType="1"/>
        </xdr:cNvSpPr>
      </xdr:nvSpPr>
      <xdr:spPr bwMode="auto">
        <a:xfrm flipH="1">
          <a:off x="600075" y="14007264"/>
          <a:ext cx="285750" cy="413586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142875</xdr:colOff>
      <xdr:row>49</xdr:row>
      <xdr:rowOff>110289</xdr:rowOff>
    </xdr:from>
    <xdr:to>
      <xdr:col>4</xdr:col>
      <xdr:colOff>85725</xdr:colOff>
      <xdr:row>50</xdr:row>
      <xdr:rowOff>352425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FF3CE000-934C-A6AD-0E19-3E69170E4DD1}"/>
            </a:ext>
          </a:extLst>
        </xdr:cNvPr>
        <xdr:cNvSpPr>
          <a:spLocks noChangeShapeType="1"/>
        </xdr:cNvSpPr>
      </xdr:nvSpPr>
      <xdr:spPr bwMode="auto">
        <a:xfrm flipH="1">
          <a:off x="600075" y="14635914"/>
          <a:ext cx="285750" cy="413586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142875</xdr:colOff>
      <xdr:row>51</xdr:row>
      <xdr:rowOff>91239</xdr:rowOff>
    </xdr:from>
    <xdr:to>
      <xdr:col>4</xdr:col>
      <xdr:colOff>85725</xdr:colOff>
      <xdr:row>52</xdr:row>
      <xdr:rowOff>333375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3628B9D-E8A3-6D8B-229C-633C84978F11}"/>
            </a:ext>
          </a:extLst>
        </xdr:cNvPr>
        <xdr:cNvSpPr>
          <a:spLocks noChangeShapeType="1"/>
        </xdr:cNvSpPr>
      </xdr:nvSpPr>
      <xdr:spPr bwMode="auto">
        <a:xfrm flipH="1">
          <a:off x="600075" y="15226464"/>
          <a:ext cx="285750" cy="413586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142875</xdr:colOff>
      <xdr:row>58</xdr:row>
      <xdr:rowOff>53139</xdr:rowOff>
    </xdr:from>
    <xdr:to>
      <xdr:col>4</xdr:col>
      <xdr:colOff>85725</xdr:colOff>
      <xdr:row>59</xdr:row>
      <xdr:rowOff>200025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C0BE0F14-137D-798D-59C7-7F1557608ECA}"/>
            </a:ext>
          </a:extLst>
        </xdr:cNvPr>
        <xdr:cNvSpPr>
          <a:spLocks noChangeShapeType="1"/>
        </xdr:cNvSpPr>
      </xdr:nvSpPr>
      <xdr:spPr bwMode="auto">
        <a:xfrm flipH="1">
          <a:off x="600075" y="17369589"/>
          <a:ext cx="285750" cy="413586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203637</xdr:colOff>
      <xdr:row>12</xdr:row>
      <xdr:rowOff>282466</xdr:rowOff>
    </xdr:from>
    <xdr:to>
      <xdr:col>29</xdr:col>
      <xdr:colOff>144517</xdr:colOff>
      <xdr:row>14</xdr:row>
      <xdr:rowOff>105105</xdr:rowOff>
    </xdr:to>
    <xdr:sp macro="" textlink="">
      <xdr:nvSpPr>
        <xdr:cNvPr id="125" name="角丸四角形吹き出し 36">
          <a:extLst>
            <a:ext uri="{FF2B5EF4-FFF2-40B4-BE49-F238E27FC236}">
              <a16:creationId xmlns:a16="http://schemas.microsoft.com/office/drawing/2014/main" id="{89A3F3D9-112A-4FFE-BBEF-15CD1D1BDA18}"/>
            </a:ext>
          </a:extLst>
        </xdr:cNvPr>
        <xdr:cNvSpPr/>
      </xdr:nvSpPr>
      <xdr:spPr>
        <a:xfrm>
          <a:off x="3573516" y="4092466"/>
          <a:ext cx="3908535" cy="604346"/>
        </a:xfrm>
        <a:custGeom>
          <a:avLst/>
          <a:gdLst>
            <a:gd name="connsiteX0" fmla="*/ 0 w 3124200"/>
            <a:gd name="connsiteY0" fmla="*/ 47626 h 285749"/>
            <a:gd name="connsiteX1" fmla="*/ 47626 w 3124200"/>
            <a:gd name="connsiteY1" fmla="*/ 0 h 285749"/>
            <a:gd name="connsiteX2" fmla="*/ 520700 w 3124200"/>
            <a:gd name="connsiteY2" fmla="*/ 0 h 285749"/>
            <a:gd name="connsiteX3" fmla="*/ 69857 w 3124200"/>
            <a:gd name="connsiteY3" fmla="*/ -306340 h 285749"/>
            <a:gd name="connsiteX4" fmla="*/ 1301750 w 3124200"/>
            <a:gd name="connsiteY4" fmla="*/ 0 h 285749"/>
            <a:gd name="connsiteX5" fmla="*/ 3076574 w 3124200"/>
            <a:gd name="connsiteY5" fmla="*/ 0 h 285749"/>
            <a:gd name="connsiteX6" fmla="*/ 3124200 w 3124200"/>
            <a:gd name="connsiteY6" fmla="*/ 47626 h 285749"/>
            <a:gd name="connsiteX7" fmla="*/ 3124200 w 3124200"/>
            <a:gd name="connsiteY7" fmla="*/ 47625 h 285749"/>
            <a:gd name="connsiteX8" fmla="*/ 3124200 w 3124200"/>
            <a:gd name="connsiteY8" fmla="*/ 47625 h 285749"/>
            <a:gd name="connsiteX9" fmla="*/ 3124200 w 3124200"/>
            <a:gd name="connsiteY9" fmla="*/ 119062 h 285749"/>
            <a:gd name="connsiteX10" fmla="*/ 3124200 w 3124200"/>
            <a:gd name="connsiteY10" fmla="*/ 238123 h 285749"/>
            <a:gd name="connsiteX11" fmla="*/ 3076574 w 3124200"/>
            <a:gd name="connsiteY11" fmla="*/ 285749 h 285749"/>
            <a:gd name="connsiteX12" fmla="*/ 1301750 w 3124200"/>
            <a:gd name="connsiteY12" fmla="*/ 285749 h 285749"/>
            <a:gd name="connsiteX13" fmla="*/ 520700 w 3124200"/>
            <a:gd name="connsiteY13" fmla="*/ 285749 h 285749"/>
            <a:gd name="connsiteX14" fmla="*/ 520700 w 3124200"/>
            <a:gd name="connsiteY14" fmla="*/ 285749 h 285749"/>
            <a:gd name="connsiteX15" fmla="*/ 47626 w 3124200"/>
            <a:gd name="connsiteY15" fmla="*/ 285749 h 285749"/>
            <a:gd name="connsiteX16" fmla="*/ 0 w 3124200"/>
            <a:gd name="connsiteY16" fmla="*/ 238123 h 285749"/>
            <a:gd name="connsiteX17" fmla="*/ 0 w 3124200"/>
            <a:gd name="connsiteY17" fmla="*/ 119062 h 285749"/>
            <a:gd name="connsiteX18" fmla="*/ 0 w 3124200"/>
            <a:gd name="connsiteY18" fmla="*/ 47625 h 285749"/>
            <a:gd name="connsiteX19" fmla="*/ 0 w 3124200"/>
            <a:gd name="connsiteY19" fmla="*/ 47625 h 285749"/>
            <a:gd name="connsiteX20" fmla="*/ 0 w 3124200"/>
            <a:gd name="connsiteY20" fmla="*/ 47626 h 285749"/>
            <a:gd name="connsiteX0" fmla="*/ 0 w 3124200"/>
            <a:gd name="connsiteY0" fmla="*/ 353966 h 592089"/>
            <a:gd name="connsiteX1" fmla="*/ 47626 w 3124200"/>
            <a:gd name="connsiteY1" fmla="*/ 306340 h 592089"/>
            <a:gd name="connsiteX2" fmla="*/ 196850 w 3124200"/>
            <a:gd name="connsiteY2" fmla="*/ 277765 h 592089"/>
            <a:gd name="connsiteX3" fmla="*/ 69857 w 3124200"/>
            <a:gd name="connsiteY3" fmla="*/ 0 h 592089"/>
            <a:gd name="connsiteX4" fmla="*/ 1301750 w 3124200"/>
            <a:gd name="connsiteY4" fmla="*/ 306340 h 592089"/>
            <a:gd name="connsiteX5" fmla="*/ 3076574 w 3124200"/>
            <a:gd name="connsiteY5" fmla="*/ 306340 h 592089"/>
            <a:gd name="connsiteX6" fmla="*/ 3124200 w 3124200"/>
            <a:gd name="connsiteY6" fmla="*/ 353966 h 592089"/>
            <a:gd name="connsiteX7" fmla="*/ 3124200 w 3124200"/>
            <a:gd name="connsiteY7" fmla="*/ 353965 h 592089"/>
            <a:gd name="connsiteX8" fmla="*/ 3124200 w 3124200"/>
            <a:gd name="connsiteY8" fmla="*/ 353965 h 592089"/>
            <a:gd name="connsiteX9" fmla="*/ 3124200 w 3124200"/>
            <a:gd name="connsiteY9" fmla="*/ 425402 h 592089"/>
            <a:gd name="connsiteX10" fmla="*/ 3124200 w 3124200"/>
            <a:gd name="connsiteY10" fmla="*/ 544463 h 592089"/>
            <a:gd name="connsiteX11" fmla="*/ 3076574 w 3124200"/>
            <a:gd name="connsiteY11" fmla="*/ 592089 h 592089"/>
            <a:gd name="connsiteX12" fmla="*/ 1301750 w 3124200"/>
            <a:gd name="connsiteY12" fmla="*/ 592089 h 592089"/>
            <a:gd name="connsiteX13" fmla="*/ 520700 w 3124200"/>
            <a:gd name="connsiteY13" fmla="*/ 592089 h 592089"/>
            <a:gd name="connsiteX14" fmla="*/ 520700 w 3124200"/>
            <a:gd name="connsiteY14" fmla="*/ 592089 h 592089"/>
            <a:gd name="connsiteX15" fmla="*/ 47626 w 3124200"/>
            <a:gd name="connsiteY15" fmla="*/ 592089 h 592089"/>
            <a:gd name="connsiteX16" fmla="*/ 0 w 3124200"/>
            <a:gd name="connsiteY16" fmla="*/ 544463 h 592089"/>
            <a:gd name="connsiteX17" fmla="*/ 0 w 3124200"/>
            <a:gd name="connsiteY17" fmla="*/ 425402 h 592089"/>
            <a:gd name="connsiteX18" fmla="*/ 0 w 3124200"/>
            <a:gd name="connsiteY18" fmla="*/ 353965 h 592089"/>
            <a:gd name="connsiteX19" fmla="*/ 0 w 3124200"/>
            <a:gd name="connsiteY19" fmla="*/ 353965 h 592089"/>
            <a:gd name="connsiteX20" fmla="*/ 0 w 3124200"/>
            <a:gd name="connsiteY20" fmla="*/ 353966 h 592089"/>
            <a:gd name="connsiteX0" fmla="*/ 0 w 3124200"/>
            <a:gd name="connsiteY0" fmla="*/ 353966 h 592089"/>
            <a:gd name="connsiteX1" fmla="*/ 47626 w 3124200"/>
            <a:gd name="connsiteY1" fmla="*/ 306340 h 592089"/>
            <a:gd name="connsiteX2" fmla="*/ 196850 w 3124200"/>
            <a:gd name="connsiteY2" fmla="*/ 277765 h 592089"/>
            <a:gd name="connsiteX3" fmla="*/ 69857 w 3124200"/>
            <a:gd name="connsiteY3" fmla="*/ 0 h 592089"/>
            <a:gd name="connsiteX4" fmla="*/ 444500 w 3124200"/>
            <a:gd name="connsiteY4" fmla="*/ 306340 h 592089"/>
            <a:gd name="connsiteX5" fmla="*/ 3076574 w 3124200"/>
            <a:gd name="connsiteY5" fmla="*/ 306340 h 592089"/>
            <a:gd name="connsiteX6" fmla="*/ 3124200 w 3124200"/>
            <a:gd name="connsiteY6" fmla="*/ 353966 h 592089"/>
            <a:gd name="connsiteX7" fmla="*/ 3124200 w 3124200"/>
            <a:gd name="connsiteY7" fmla="*/ 353965 h 592089"/>
            <a:gd name="connsiteX8" fmla="*/ 3124200 w 3124200"/>
            <a:gd name="connsiteY8" fmla="*/ 353965 h 592089"/>
            <a:gd name="connsiteX9" fmla="*/ 3124200 w 3124200"/>
            <a:gd name="connsiteY9" fmla="*/ 425402 h 592089"/>
            <a:gd name="connsiteX10" fmla="*/ 3124200 w 3124200"/>
            <a:gd name="connsiteY10" fmla="*/ 544463 h 592089"/>
            <a:gd name="connsiteX11" fmla="*/ 3076574 w 3124200"/>
            <a:gd name="connsiteY11" fmla="*/ 592089 h 592089"/>
            <a:gd name="connsiteX12" fmla="*/ 1301750 w 3124200"/>
            <a:gd name="connsiteY12" fmla="*/ 592089 h 592089"/>
            <a:gd name="connsiteX13" fmla="*/ 520700 w 3124200"/>
            <a:gd name="connsiteY13" fmla="*/ 592089 h 592089"/>
            <a:gd name="connsiteX14" fmla="*/ 520700 w 3124200"/>
            <a:gd name="connsiteY14" fmla="*/ 592089 h 592089"/>
            <a:gd name="connsiteX15" fmla="*/ 47626 w 3124200"/>
            <a:gd name="connsiteY15" fmla="*/ 592089 h 592089"/>
            <a:gd name="connsiteX16" fmla="*/ 0 w 3124200"/>
            <a:gd name="connsiteY16" fmla="*/ 544463 h 592089"/>
            <a:gd name="connsiteX17" fmla="*/ 0 w 3124200"/>
            <a:gd name="connsiteY17" fmla="*/ 425402 h 592089"/>
            <a:gd name="connsiteX18" fmla="*/ 0 w 3124200"/>
            <a:gd name="connsiteY18" fmla="*/ 353965 h 592089"/>
            <a:gd name="connsiteX19" fmla="*/ 0 w 3124200"/>
            <a:gd name="connsiteY19" fmla="*/ 353965 h 592089"/>
            <a:gd name="connsiteX20" fmla="*/ 0 w 3124200"/>
            <a:gd name="connsiteY20" fmla="*/ 353966 h 592089"/>
            <a:gd name="connsiteX0" fmla="*/ 0 w 3124200"/>
            <a:gd name="connsiteY0" fmla="*/ 353966 h 592089"/>
            <a:gd name="connsiteX1" fmla="*/ 47626 w 3124200"/>
            <a:gd name="connsiteY1" fmla="*/ 306340 h 592089"/>
            <a:gd name="connsiteX2" fmla="*/ 234950 w 3124200"/>
            <a:gd name="connsiteY2" fmla="*/ 344440 h 592089"/>
            <a:gd name="connsiteX3" fmla="*/ 69857 w 3124200"/>
            <a:gd name="connsiteY3" fmla="*/ 0 h 592089"/>
            <a:gd name="connsiteX4" fmla="*/ 444500 w 3124200"/>
            <a:gd name="connsiteY4" fmla="*/ 306340 h 592089"/>
            <a:gd name="connsiteX5" fmla="*/ 3076574 w 3124200"/>
            <a:gd name="connsiteY5" fmla="*/ 306340 h 592089"/>
            <a:gd name="connsiteX6" fmla="*/ 3124200 w 3124200"/>
            <a:gd name="connsiteY6" fmla="*/ 353966 h 592089"/>
            <a:gd name="connsiteX7" fmla="*/ 3124200 w 3124200"/>
            <a:gd name="connsiteY7" fmla="*/ 353965 h 592089"/>
            <a:gd name="connsiteX8" fmla="*/ 3124200 w 3124200"/>
            <a:gd name="connsiteY8" fmla="*/ 353965 h 592089"/>
            <a:gd name="connsiteX9" fmla="*/ 3124200 w 3124200"/>
            <a:gd name="connsiteY9" fmla="*/ 425402 h 592089"/>
            <a:gd name="connsiteX10" fmla="*/ 3124200 w 3124200"/>
            <a:gd name="connsiteY10" fmla="*/ 544463 h 592089"/>
            <a:gd name="connsiteX11" fmla="*/ 3076574 w 3124200"/>
            <a:gd name="connsiteY11" fmla="*/ 592089 h 592089"/>
            <a:gd name="connsiteX12" fmla="*/ 1301750 w 3124200"/>
            <a:gd name="connsiteY12" fmla="*/ 592089 h 592089"/>
            <a:gd name="connsiteX13" fmla="*/ 520700 w 3124200"/>
            <a:gd name="connsiteY13" fmla="*/ 592089 h 592089"/>
            <a:gd name="connsiteX14" fmla="*/ 520700 w 3124200"/>
            <a:gd name="connsiteY14" fmla="*/ 592089 h 592089"/>
            <a:gd name="connsiteX15" fmla="*/ 47626 w 3124200"/>
            <a:gd name="connsiteY15" fmla="*/ 592089 h 592089"/>
            <a:gd name="connsiteX16" fmla="*/ 0 w 3124200"/>
            <a:gd name="connsiteY16" fmla="*/ 544463 h 592089"/>
            <a:gd name="connsiteX17" fmla="*/ 0 w 3124200"/>
            <a:gd name="connsiteY17" fmla="*/ 425402 h 592089"/>
            <a:gd name="connsiteX18" fmla="*/ 0 w 3124200"/>
            <a:gd name="connsiteY18" fmla="*/ 353965 h 592089"/>
            <a:gd name="connsiteX19" fmla="*/ 0 w 3124200"/>
            <a:gd name="connsiteY19" fmla="*/ 353965 h 592089"/>
            <a:gd name="connsiteX20" fmla="*/ 0 w 3124200"/>
            <a:gd name="connsiteY20" fmla="*/ 353966 h 592089"/>
            <a:gd name="connsiteX0" fmla="*/ 0 w 3124200"/>
            <a:gd name="connsiteY0" fmla="*/ 353966 h 592089"/>
            <a:gd name="connsiteX1" fmla="*/ 47626 w 3124200"/>
            <a:gd name="connsiteY1" fmla="*/ 306340 h 592089"/>
            <a:gd name="connsiteX2" fmla="*/ 412461 w 3124200"/>
            <a:gd name="connsiteY2" fmla="*/ 311631 h 592089"/>
            <a:gd name="connsiteX3" fmla="*/ 69857 w 3124200"/>
            <a:gd name="connsiteY3" fmla="*/ 0 h 592089"/>
            <a:gd name="connsiteX4" fmla="*/ 444500 w 3124200"/>
            <a:gd name="connsiteY4" fmla="*/ 306340 h 592089"/>
            <a:gd name="connsiteX5" fmla="*/ 3076574 w 3124200"/>
            <a:gd name="connsiteY5" fmla="*/ 306340 h 592089"/>
            <a:gd name="connsiteX6" fmla="*/ 3124200 w 3124200"/>
            <a:gd name="connsiteY6" fmla="*/ 353966 h 592089"/>
            <a:gd name="connsiteX7" fmla="*/ 3124200 w 3124200"/>
            <a:gd name="connsiteY7" fmla="*/ 353965 h 592089"/>
            <a:gd name="connsiteX8" fmla="*/ 3124200 w 3124200"/>
            <a:gd name="connsiteY8" fmla="*/ 353965 h 592089"/>
            <a:gd name="connsiteX9" fmla="*/ 3124200 w 3124200"/>
            <a:gd name="connsiteY9" fmla="*/ 425402 h 592089"/>
            <a:gd name="connsiteX10" fmla="*/ 3124200 w 3124200"/>
            <a:gd name="connsiteY10" fmla="*/ 544463 h 592089"/>
            <a:gd name="connsiteX11" fmla="*/ 3076574 w 3124200"/>
            <a:gd name="connsiteY11" fmla="*/ 592089 h 592089"/>
            <a:gd name="connsiteX12" fmla="*/ 1301750 w 3124200"/>
            <a:gd name="connsiteY12" fmla="*/ 592089 h 592089"/>
            <a:gd name="connsiteX13" fmla="*/ 520700 w 3124200"/>
            <a:gd name="connsiteY13" fmla="*/ 592089 h 592089"/>
            <a:gd name="connsiteX14" fmla="*/ 520700 w 3124200"/>
            <a:gd name="connsiteY14" fmla="*/ 592089 h 592089"/>
            <a:gd name="connsiteX15" fmla="*/ 47626 w 3124200"/>
            <a:gd name="connsiteY15" fmla="*/ 592089 h 592089"/>
            <a:gd name="connsiteX16" fmla="*/ 0 w 3124200"/>
            <a:gd name="connsiteY16" fmla="*/ 544463 h 592089"/>
            <a:gd name="connsiteX17" fmla="*/ 0 w 3124200"/>
            <a:gd name="connsiteY17" fmla="*/ 425402 h 592089"/>
            <a:gd name="connsiteX18" fmla="*/ 0 w 3124200"/>
            <a:gd name="connsiteY18" fmla="*/ 353965 h 592089"/>
            <a:gd name="connsiteX19" fmla="*/ 0 w 3124200"/>
            <a:gd name="connsiteY19" fmla="*/ 353965 h 592089"/>
            <a:gd name="connsiteX20" fmla="*/ 0 w 3124200"/>
            <a:gd name="connsiteY20" fmla="*/ 353966 h 592089"/>
            <a:gd name="connsiteX0" fmla="*/ 0 w 3124200"/>
            <a:gd name="connsiteY0" fmla="*/ 353966 h 592089"/>
            <a:gd name="connsiteX1" fmla="*/ 47626 w 3124200"/>
            <a:gd name="connsiteY1" fmla="*/ 306340 h 592089"/>
            <a:gd name="connsiteX2" fmla="*/ 412461 w 3124200"/>
            <a:gd name="connsiteY2" fmla="*/ 311631 h 592089"/>
            <a:gd name="connsiteX3" fmla="*/ 69857 w 3124200"/>
            <a:gd name="connsiteY3" fmla="*/ 0 h 592089"/>
            <a:gd name="connsiteX4" fmla="*/ 569415 w 3124200"/>
            <a:gd name="connsiteY4" fmla="*/ 293217 h 592089"/>
            <a:gd name="connsiteX5" fmla="*/ 3076574 w 3124200"/>
            <a:gd name="connsiteY5" fmla="*/ 306340 h 592089"/>
            <a:gd name="connsiteX6" fmla="*/ 3124200 w 3124200"/>
            <a:gd name="connsiteY6" fmla="*/ 353966 h 592089"/>
            <a:gd name="connsiteX7" fmla="*/ 3124200 w 3124200"/>
            <a:gd name="connsiteY7" fmla="*/ 353965 h 592089"/>
            <a:gd name="connsiteX8" fmla="*/ 3124200 w 3124200"/>
            <a:gd name="connsiteY8" fmla="*/ 353965 h 592089"/>
            <a:gd name="connsiteX9" fmla="*/ 3124200 w 3124200"/>
            <a:gd name="connsiteY9" fmla="*/ 425402 h 592089"/>
            <a:gd name="connsiteX10" fmla="*/ 3124200 w 3124200"/>
            <a:gd name="connsiteY10" fmla="*/ 544463 h 592089"/>
            <a:gd name="connsiteX11" fmla="*/ 3076574 w 3124200"/>
            <a:gd name="connsiteY11" fmla="*/ 592089 h 592089"/>
            <a:gd name="connsiteX12" fmla="*/ 1301750 w 3124200"/>
            <a:gd name="connsiteY12" fmla="*/ 592089 h 592089"/>
            <a:gd name="connsiteX13" fmla="*/ 520700 w 3124200"/>
            <a:gd name="connsiteY13" fmla="*/ 592089 h 592089"/>
            <a:gd name="connsiteX14" fmla="*/ 520700 w 3124200"/>
            <a:gd name="connsiteY14" fmla="*/ 592089 h 592089"/>
            <a:gd name="connsiteX15" fmla="*/ 47626 w 3124200"/>
            <a:gd name="connsiteY15" fmla="*/ 592089 h 592089"/>
            <a:gd name="connsiteX16" fmla="*/ 0 w 3124200"/>
            <a:gd name="connsiteY16" fmla="*/ 544463 h 592089"/>
            <a:gd name="connsiteX17" fmla="*/ 0 w 3124200"/>
            <a:gd name="connsiteY17" fmla="*/ 425402 h 592089"/>
            <a:gd name="connsiteX18" fmla="*/ 0 w 3124200"/>
            <a:gd name="connsiteY18" fmla="*/ 353965 h 592089"/>
            <a:gd name="connsiteX19" fmla="*/ 0 w 3124200"/>
            <a:gd name="connsiteY19" fmla="*/ 353965 h 592089"/>
            <a:gd name="connsiteX20" fmla="*/ 0 w 3124200"/>
            <a:gd name="connsiteY20" fmla="*/ 353966 h 592089"/>
            <a:gd name="connsiteX0" fmla="*/ 0 w 3124200"/>
            <a:gd name="connsiteY0" fmla="*/ 353966 h 592089"/>
            <a:gd name="connsiteX1" fmla="*/ 47626 w 3124200"/>
            <a:gd name="connsiteY1" fmla="*/ 306340 h 592089"/>
            <a:gd name="connsiteX2" fmla="*/ 248099 w 3124200"/>
            <a:gd name="connsiteY2" fmla="*/ 298508 h 592089"/>
            <a:gd name="connsiteX3" fmla="*/ 69857 w 3124200"/>
            <a:gd name="connsiteY3" fmla="*/ 0 h 592089"/>
            <a:gd name="connsiteX4" fmla="*/ 569415 w 3124200"/>
            <a:gd name="connsiteY4" fmla="*/ 293217 h 592089"/>
            <a:gd name="connsiteX5" fmla="*/ 3076574 w 3124200"/>
            <a:gd name="connsiteY5" fmla="*/ 306340 h 592089"/>
            <a:gd name="connsiteX6" fmla="*/ 3124200 w 3124200"/>
            <a:gd name="connsiteY6" fmla="*/ 353966 h 592089"/>
            <a:gd name="connsiteX7" fmla="*/ 3124200 w 3124200"/>
            <a:gd name="connsiteY7" fmla="*/ 353965 h 592089"/>
            <a:gd name="connsiteX8" fmla="*/ 3124200 w 3124200"/>
            <a:gd name="connsiteY8" fmla="*/ 353965 h 592089"/>
            <a:gd name="connsiteX9" fmla="*/ 3124200 w 3124200"/>
            <a:gd name="connsiteY9" fmla="*/ 425402 h 592089"/>
            <a:gd name="connsiteX10" fmla="*/ 3124200 w 3124200"/>
            <a:gd name="connsiteY10" fmla="*/ 544463 h 592089"/>
            <a:gd name="connsiteX11" fmla="*/ 3076574 w 3124200"/>
            <a:gd name="connsiteY11" fmla="*/ 592089 h 592089"/>
            <a:gd name="connsiteX12" fmla="*/ 1301750 w 3124200"/>
            <a:gd name="connsiteY12" fmla="*/ 592089 h 592089"/>
            <a:gd name="connsiteX13" fmla="*/ 520700 w 3124200"/>
            <a:gd name="connsiteY13" fmla="*/ 592089 h 592089"/>
            <a:gd name="connsiteX14" fmla="*/ 520700 w 3124200"/>
            <a:gd name="connsiteY14" fmla="*/ 592089 h 592089"/>
            <a:gd name="connsiteX15" fmla="*/ 47626 w 3124200"/>
            <a:gd name="connsiteY15" fmla="*/ 592089 h 592089"/>
            <a:gd name="connsiteX16" fmla="*/ 0 w 3124200"/>
            <a:gd name="connsiteY16" fmla="*/ 544463 h 592089"/>
            <a:gd name="connsiteX17" fmla="*/ 0 w 3124200"/>
            <a:gd name="connsiteY17" fmla="*/ 425402 h 592089"/>
            <a:gd name="connsiteX18" fmla="*/ 0 w 3124200"/>
            <a:gd name="connsiteY18" fmla="*/ 353965 h 592089"/>
            <a:gd name="connsiteX19" fmla="*/ 0 w 3124200"/>
            <a:gd name="connsiteY19" fmla="*/ 353965 h 592089"/>
            <a:gd name="connsiteX20" fmla="*/ 0 w 3124200"/>
            <a:gd name="connsiteY20" fmla="*/ 353966 h 592089"/>
            <a:gd name="connsiteX0" fmla="*/ 0 w 3124200"/>
            <a:gd name="connsiteY0" fmla="*/ 353966 h 592089"/>
            <a:gd name="connsiteX1" fmla="*/ 47626 w 3124200"/>
            <a:gd name="connsiteY1" fmla="*/ 306340 h 592089"/>
            <a:gd name="connsiteX2" fmla="*/ 248099 w 3124200"/>
            <a:gd name="connsiteY2" fmla="*/ 298508 h 592089"/>
            <a:gd name="connsiteX3" fmla="*/ 69857 w 3124200"/>
            <a:gd name="connsiteY3" fmla="*/ 0 h 592089"/>
            <a:gd name="connsiteX4" fmla="*/ 372180 w 3124200"/>
            <a:gd name="connsiteY4" fmla="*/ 293217 h 592089"/>
            <a:gd name="connsiteX5" fmla="*/ 3076574 w 3124200"/>
            <a:gd name="connsiteY5" fmla="*/ 306340 h 592089"/>
            <a:gd name="connsiteX6" fmla="*/ 3124200 w 3124200"/>
            <a:gd name="connsiteY6" fmla="*/ 353966 h 592089"/>
            <a:gd name="connsiteX7" fmla="*/ 3124200 w 3124200"/>
            <a:gd name="connsiteY7" fmla="*/ 353965 h 592089"/>
            <a:gd name="connsiteX8" fmla="*/ 3124200 w 3124200"/>
            <a:gd name="connsiteY8" fmla="*/ 353965 h 592089"/>
            <a:gd name="connsiteX9" fmla="*/ 3124200 w 3124200"/>
            <a:gd name="connsiteY9" fmla="*/ 425402 h 592089"/>
            <a:gd name="connsiteX10" fmla="*/ 3124200 w 3124200"/>
            <a:gd name="connsiteY10" fmla="*/ 544463 h 592089"/>
            <a:gd name="connsiteX11" fmla="*/ 3076574 w 3124200"/>
            <a:gd name="connsiteY11" fmla="*/ 592089 h 592089"/>
            <a:gd name="connsiteX12" fmla="*/ 1301750 w 3124200"/>
            <a:gd name="connsiteY12" fmla="*/ 592089 h 592089"/>
            <a:gd name="connsiteX13" fmla="*/ 520700 w 3124200"/>
            <a:gd name="connsiteY13" fmla="*/ 592089 h 592089"/>
            <a:gd name="connsiteX14" fmla="*/ 520700 w 3124200"/>
            <a:gd name="connsiteY14" fmla="*/ 592089 h 592089"/>
            <a:gd name="connsiteX15" fmla="*/ 47626 w 3124200"/>
            <a:gd name="connsiteY15" fmla="*/ 592089 h 592089"/>
            <a:gd name="connsiteX16" fmla="*/ 0 w 3124200"/>
            <a:gd name="connsiteY16" fmla="*/ 544463 h 592089"/>
            <a:gd name="connsiteX17" fmla="*/ 0 w 3124200"/>
            <a:gd name="connsiteY17" fmla="*/ 425402 h 592089"/>
            <a:gd name="connsiteX18" fmla="*/ 0 w 3124200"/>
            <a:gd name="connsiteY18" fmla="*/ 353965 h 592089"/>
            <a:gd name="connsiteX19" fmla="*/ 0 w 3124200"/>
            <a:gd name="connsiteY19" fmla="*/ 353965 h 592089"/>
            <a:gd name="connsiteX20" fmla="*/ 0 w 3124200"/>
            <a:gd name="connsiteY20" fmla="*/ 353966 h 5920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124200" h="592089">
              <a:moveTo>
                <a:pt x="0" y="353966"/>
              </a:moveTo>
              <a:cubicBezTo>
                <a:pt x="0" y="327663"/>
                <a:pt x="21323" y="306340"/>
                <a:pt x="47626" y="306340"/>
              </a:cubicBezTo>
              <a:lnTo>
                <a:pt x="248099" y="298508"/>
              </a:lnTo>
              <a:lnTo>
                <a:pt x="69857" y="0"/>
              </a:lnTo>
              <a:lnTo>
                <a:pt x="372180" y="293217"/>
              </a:lnTo>
              <a:lnTo>
                <a:pt x="3076574" y="306340"/>
              </a:lnTo>
              <a:cubicBezTo>
                <a:pt x="3102877" y="306340"/>
                <a:pt x="3124200" y="327663"/>
                <a:pt x="3124200" y="353966"/>
              </a:cubicBezTo>
              <a:lnTo>
                <a:pt x="3124200" y="353965"/>
              </a:lnTo>
              <a:lnTo>
                <a:pt x="3124200" y="353965"/>
              </a:lnTo>
              <a:lnTo>
                <a:pt x="3124200" y="425402"/>
              </a:lnTo>
              <a:lnTo>
                <a:pt x="3124200" y="544463"/>
              </a:lnTo>
              <a:cubicBezTo>
                <a:pt x="3124200" y="570766"/>
                <a:pt x="3102877" y="592089"/>
                <a:pt x="3076574" y="592089"/>
              </a:cubicBezTo>
              <a:lnTo>
                <a:pt x="1301750" y="592089"/>
              </a:lnTo>
              <a:lnTo>
                <a:pt x="520700" y="592089"/>
              </a:lnTo>
              <a:lnTo>
                <a:pt x="520700" y="592089"/>
              </a:lnTo>
              <a:lnTo>
                <a:pt x="47626" y="592089"/>
              </a:lnTo>
              <a:cubicBezTo>
                <a:pt x="21323" y="592089"/>
                <a:pt x="0" y="570766"/>
                <a:pt x="0" y="544463"/>
              </a:cubicBezTo>
              <a:lnTo>
                <a:pt x="0" y="425402"/>
              </a:lnTo>
              <a:lnTo>
                <a:pt x="0" y="353965"/>
              </a:lnTo>
              <a:lnTo>
                <a:pt x="0" y="353965"/>
              </a:lnTo>
              <a:lnTo>
                <a:pt x="0" y="353966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000" b="1">
            <a:solidFill>
              <a:srgbClr val="FF0000"/>
            </a:solidFill>
          </a:endParaRPr>
        </a:p>
        <a:p>
          <a:pPr algn="l"/>
          <a:endParaRPr kumimoji="1" lang="en-US" altLang="ja-JP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</a:rPr>
            <a:t>食物アレルギーシートの提出が「あり」か「なし」か選択してください。</a:t>
          </a:r>
        </a:p>
      </xdr:txBody>
    </xdr:sp>
    <xdr:clientData/>
  </xdr:twoCellAnchor>
  <xdr:twoCellAnchor>
    <xdr:from>
      <xdr:col>6</xdr:col>
      <xdr:colOff>9525</xdr:colOff>
      <xdr:row>6</xdr:row>
      <xdr:rowOff>152400</xdr:rowOff>
    </xdr:from>
    <xdr:to>
      <xdr:col>6</xdr:col>
      <xdr:colOff>152400</xdr:colOff>
      <xdr:row>7</xdr:row>
      <xdr:rowOff>409575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898741B-4AFF-7581-6D1B-A232449A02FE}"/>
            </a:ext>
          </a:extLst>
        </xdr:cNvPr>
        <xdr:cNvSpPr txBox="1"/>
      </xdr:nvSpPr>
      <xdr:spPr>
        <a:xfrm>
          <a:off x="1152525" y="2066925"/>
          <a:ext cx="142875" cy="4286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</a:t>
          </a:r>
        </a:p>
      </xdr:txBody>
    </xdr:sp>
    <xdr:clientData/>
  </xdr:twoCellAnchor>
  <xdr:twoCellAnchor>
    <xdr:from>
      <xdr:col>6</xdr:col>
      <xdr:colOff>9525</xdr:colOff>
      <xdr:row>8</xdr:row>
      <xdr:rowOff>142875</xdr:rowOff>
    </xdr:from>
    <xdr:to>
      <xdr:col>6</xdr:col>
      <xdr:colOff>152400</xdr:colOff>
      <xdr:row>9</xdr:row>
      <xdr:rowOff>400050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C16B8E9C-487A-DB6E-C4E6-81E0A8D19E02}"/>
            </a:ext>
          </a:extLst>
        </xdr:cNvPr>
        <xdr:cNvSpPr txBox="1"/>
      </xdr:nvSpPr>
      <xdr:spPr>
        <a:xfrm>
          <a:off x="1152525" y="2686050"/>
          <a:ext cx="142875" cy="4286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</a:t>
          </a:r>
        </a:p>
      </xdr:txBody>
    </xdr:sp>
    <xdr:clientData/>
  </xdr:twoCellAnchor>
  <xdr:twoCellAnchor>
    <xdr:from>
      <xdr:col>6</xdr:col>
      <xdr:colOff>9525</xdr:colOff>
      <xdr:row>10</xdr:row>
      <xdr:rowOff>152400</xdr:rowOff>
    </xdr:from>
    <xdr:to>
      <xdr:col>6</xdr:col>
      <xdr:colOff>152400</xdr:colOff>
      <xdr:row>11</xdr:row>
      <xdr:rowOff>409575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3BD6BB68-04D1-8F99-AA7C-FAA36A0C9C3B}"/>
            </a:ext>
          </a:extLst>
        </xdr:cNvPr>
        <xdr:cNvSpPr txBox="1"/>
      </xdr:nvSpPr>
      <xdr:spPr>
        <a:xfrm>
          <a:off x="1152525" y="3324225"/>
          <a:ext cx="142875" cy="4286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</a:t>
          </a:r>
        </a:p>
      </xdr:txBody>
    </xdr:sp>
    <xdr:clientData/>
  </xdr:twoCellAnchor>
  <xdr:twoCellAnchor>
    <xdr:from>
      <xdr:col>8</xdr:col>
      <xdr:colOff>9525</xdr:colOff>
      <xdr:row>10</xdr:row>
      <xdr:rowOff>142875</xdr:rowOff>
    </xdr:from>
    <xdr:to>
      <xdr:col>8</xdr:col>
      <xdr:colOff>133349</xdr:colOff>
      <xdr:row>11</xdr:row>
      <xdr:rowOff>263729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60D4F40B-0813-E398-9FCC-DF6DB094D613}"/>
            </a:ext>
          </a:extLst>
        </xdr:cNvPr>
        <xdr:cNvSpPr txBox="1"/>
      </xdr:nvSpPr>
      <xdr:spPr>
        <a:xfrm>
          <a:off x="1543050" y="3314700"/>
          <a:ext cx="123824" cy="29230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/>
            <a:t>）</a:t>
          </a:r>
        </a:p>
      </xdr:txBody>
    </xdr:sp>
    <xdr:clientData/>
  </xdr:twoCellAnchor>
  <xdr:twoCellAnchor>
    <xdr:from>
      <xdr:col>8</xdr:col>
      <xdr:colOff>9525</xdr:colOff>
      <xdr:row>8</xdr:row>
      <xdr:rowOff>152400</xdr:rowOff>
    </xdr:from>
    <xdr:to>
      <xdr:col>8</xdr:col>
      <xdr:colOff>133349</xdr:colOff>
      <xdr:row>9</xdr:row>
      <xdr:rowOff>273254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68645713-405E-484C-82A2-466B0FD484F9}"/>
            </a:ext>
          </a:extLst>
        </xdr:cNvPr>
        <xdr:cNvSpPr txBox="1"/>
      </xdr:nvSpPr>
      <xdr:spPr>
        <a:xfrm>
          <a:off x="1543050" y="2695575"/>
          <a:ext cx="123824" cy="29230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/>
            <a:t>）</a:t>
          </a:r>
        </a:p>
      </xdr:txBody>
    </xdr:sp>
    <xdr:clientData/>
  </xdr:twoCellAnchor>
  <xdr:twoCellAnchor>
    <xdr:from>
      <xdr:col>8</xdr:col>
      <xdr:colOff>9525</xdr:colOff>
      <xdr:row>6</xdr:row>
      <xdr:rowOff>142875</xdr:rowOff>
    </xdr:from>
    <xdr:to>
      <xdr:col>8</xdr:col>
      <xdr:colOff>133349</xdr:colOff>
      <xdr:row>7</xdr:row>
      <xdr:rowOff>263729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66B3AB42-B3E1-93C4-12D0-9704FBC9E8E3}"/>
            </a:ext>
          </a:extLst>
        </xdr:cNvPr>
        <xdr:cNvSpPr txBox="1"/>
      </xdr:nvSpPr>
      <xdr:spPr>
        <a:xfrm>
          <a:off x="1543050" y="2057400"/>
          <a:ext cx="123824" cy="29230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/>
            <a:t>）</a:t>
          </a:r>
        </a:p>
      </xdr:txBody>
    </xdr:sp>
    <xdr:clientData/>
  </xdr:twoCellAnchor>
  <xdr:twoCellAnchor>
    <xdr:from>
      <xdr:col>6</xdr:col>
      <xdr:colOff>9525</xdr:colOff>
      <xdr:row>17</xdr:row>
      <xdr:rowOff>95250</xdr:rowOff>
    </xdr:from>
    <xdr:to>
      <xdr:col>6</xdr:col>
      <xdr:colOff>152400</xdr:colOff>
      <xdr:row>18</xdr:row>
      <xdr:rowOff>257175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622D256F-A1FE-FA32-14F0-8D1836293C87}"/>
            </a:ext>
          </a:extLst>
        </xdr:cNvPr>
        <xdr:cNvSpPr txBox="1"/>
      </xdr:nvSpPr>
      <xdr:spPr>
        <a:xfrm>
          <a:off x="1152525" y="5543550"/>
          <a:ext cx="142875" cy="4286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</a:t>
          </a:r>
        </a:p>
      </xdr:txBody>
    </xdr:sp>
    <xdr:clientData/>
  </xdr:twoCellAnchor>
  <xdr:twoCellAnchor>
    <xdr:from>
      <xdr:col>8</xdr:col>
      <xdr:colOff>9525</xdr:colOff>
      <xdr:row>17</xdr:row>
      <xdr:rowOff>85725</xdr:rowOff>
    </xdr:from>
    <xdr:to>
      <xdr:col>8</xdr:col>
      <xdr:colOff>133349</xdr:colOff>
      <xdr:row>18</xdr:row>
      <xdr:rowOff>111329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790B526D-1C5D-3066-7F49-55EFF06AD745}"/>
            </a:ext>
          </a:extLst>
        </xdr:cNvPr>
        <xdr:cNvSpPr txBox="1"/>
      </xdr:nvSpPr>
      <xdr:spPr>
        <a:xfrm>
          <a:off x="1543050" y="5534025"/>
          <a:ext cx="123824" cy="29230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/>
            <a:t>）</a:t>
          </a:r>
        </a:p>
      </xdr:txBody>
    </xdr:sp>
    <xdr:clientData/>
  </xdr:twoCellAnchor>
  <xdr:twoCellAnchor>
    <xdr:from>
      <xdr:col>5</xdr:col>
      <xdr:colOff>143694</xdr:colOff>
      <xdr:row>58</xdr:row>
      <xdr:rowOff>90982</xdr:rowOff>
    </xdr:from>
    <xdr:to>
      <xdr:col>9</xdr:col>
      <xdr:colOff>161924</xdr:colOff>
      <xdr:row>59</xdr:row>
      <xdr:rowOff>228599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9AD44DE4-0B64-8EB3-9A6D-A621E8FCEAC5}"/>
            </a:ext>
          </a:extLst>
        </xdr:cNvPr>
        <xdr:cNvSpPr txBox="1"/>
      </xdr:nvSpPr>
      <xdr:spPr>
        <a:xfrm>
          <a:off x="1115244" y="17407432"/>
          <a:ext cx="751655" cy="404317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</a:t>
          </a:r>
          <a:r>
            <a:rPr kumimoji="1" lang="ja-JP" altLang="en-US" sz="1600" baseline="0"/>
            <a:t>     </a:t>
          </a:r>
          <a:r>
            <a:rPr kumimoji="1" lang="ja-JP" altLang="en-US" sz="16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5"/>
  <sheetViews>
    <sheetView showGridLines="0" showZeros="0" tabSelected="1" zoomScaleNormal="100" zoomScaleSheetLayoutView="100" workbookViewId="0">
      <selection activeCell="AJ37" sqref="AJ37"/>
    </sheetView>
  </sheetViews>
  <sheetFormatPr defaultColWidth="3.75" defaultRowHeight="13.5" x14ac:dyDescent="0.15"/>
  <cols>
    <col min="1" max="1" width="3.75" style="1"/>
    <col min="2" max="7" width="2.25" style="1" customWidth="1"/>
    <col min="8" max="8" width="2.875" style="1" customWidth="1"/>
    <col min="9" max="9" width="2.25" style="1" customWidth="1"/>
    <col min="10" max="12" width="4" style="1" customWidth="1"/>
    <col min="13" max="15" width="3.5" style="1" customWidth="1"/>
    <col min="16" max="20" width="4" style="1" customWidth="1"/>
    <col min="21" max="23" width="3.5" style="1" customWidth="1"/>
    <col min="24" max="26" width="4" style="1" customWidth="1"/>
    <col min="27" max="30" width="3.5" style="1" customWidth="1"/>
    <col min="31" max="31" width="3.625" style="93" customWidth="1"/>
    <col min="32" max="32" width="12.875" style="1" customWidth="1"/>
    <col min="33" max="33" width="12" style="96" hidden="1" customWidth="1"/>
    <col min="34" max="34" width="9.75" style="1" hidden="1" customWidth="1"/>
    <col min="35" max="35" width="24.25" style="1" hidden="1" customWidth="1"/>
    <col min="36" max="36" width="12.875" style="1" customWidth="1"/>
    <col min="37" max="37" width="8.875" style="1" customWidth="1"/>
    <col min="38" max="16384" width="3.75" style="1"/>
  </cols>
  <sheetData>
    <row r="1" spans="1:35" ht="30" customHeight="1" x14ac:dyDescent="0.15">
      <c r="A1" s="22"/>
      <c r="B1" s="39" t="s">
        <v>26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60"/>
    </row>
    <row r="2" spans="1:35" ht="22.5" customHeight="1" x14ac:dyDescent="0.15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2"/>
      <c r="T2" s="22"/>
      <c r="U2" s="22"/>
      <c r="V2" s="22"/>
      <c r="W2" s="164"/>
      <c r="X2" s="21" t="s">
        <v>14</v>
      </c>
      <c r="Y2" s="2"/>
      <c r="Z2" s="34" t="s">
        <v>13</v>
      </c>
      <c r="AA2" s="2"/>
      <c r="AB2" s="34" t="s">
        <v>12</v>
      </c>
      <c r="AC2" s="2"/>
      <c r="AD2" s="34" t="s">
        <v>11</v>
      </c>
      <c r="AE2" s="61"/>
    </row>
    <row r="3" spans="1:35" ht="25.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65" t="s">
        <v>57</v>
      </c>
      <c r="R3" s="165"/>
      <c r="S3" s="165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95" t="s">
        <v>91</v>
      </c>
      <c r="AE3" s="62"/>
    </row>
    <row r="4" spans="1:35" ht="22.5" customHeight="1" x14ac:dyDescent="0.15">
      <c r="A4" s="22"/>
      <c r="B4" s="163" t="s">
        <v>27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61"/>
      <c r="AG4" s="101"/>
      <c r="AH4" s="101"/>
      <c r="AI4" s="101"/>
    </row>
    <row r="5" spans="1:35" ht="26.25" customHeight="1" thickBot="1" x14ac:dyDescent="0.2">
      <c r="A5" s="22"/>
      <c r="B5" s="23" t="s">
        <v>28</v>
      </c>
      <c r="C5" s="24"/>
      <c r="D5" s="24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63"/>
      <c r="AG5" s="101"/>
      <c r="AH5" s="101" t="s">
        <v>68</v>
      </c>
      <c r="AI5" s="101"/>
    </row>
    <row r="6" spans="1:35" ht="24" customHeight="1" thickBot="1" x14ac:dyDescent="0.2">
      <c r="A6" s="22"/>
      <c r="B6" s="40" t="s">
        <v>15</v>
      </c>
      <c r="C6" s="41"/>
      <c r="D6" s="41"/>
      <c r="E6" s="41"/>
      <c r="F6" s="41"/>
      <c r="G6" s="41"/>
      <c r="H6" s="41"/>
      <c r="I6" s="41"/>
      <c r="J6" s="42" t="s">
        <v>64</v>
      </c>
      <c r="K6" s="41"/>
      <c r="L6" s="41"/>
      <c r="M6" s="41"/>
      <c r="N6" s="41"/>
      <c r="O6" s="41"/>
      <c r="P6" s="43"/>
      <c r="Q6" s="42" t="s">
        <v>65</v>
      </c>
      <c r="R6" s="41"/>
      <c r="S6" s="41"/>
      <c r="T6" s="41"/>
      <c r="U6" s="41"/>
      <c r="V6" s="41"/>
      <c r="W6" s="43"/>
      <c r="X6" s="41" t="s">
        <v>66</v>
      </c>
      <c r="Y6" s="41"/>
      <c r="Z6" s="41"/>
      <c r="AA6" s="41"/>
      <c r="AB6" s="41"/>
      <c r="AC6" s="41"/>
      <c r="AD6" s="44"/>
      <c r="AE6" s="64"/>
      <c r="AG6" s="101"/>
      <c r="AH6" s="101" t="s">
        <v>61</v>
      </c>
      <c r="AI6" s="101"/>
    </row>
    <row r="7" spans="1:35" ht="13.5" customHeight="1" x14ac:dyDescent="0.15">
      <c r="A7" s="22"/>
      <c r="B7" s="379"/>
      <c r="C7" s="380"/>
      <c r="D7" s="3"/>
      <c r="E7" s="45"/>
      <c r="F7" s="45"/>
      <c r="G7" s="4"/>
      <c r="H7" s="171"/>
      <c r="I7" s="3"/>
      <c r="J7" s="196" t="s">
        <v>90</v>
      </c>
      <c r="K7" s="25"/>
      <c r="L7" s="26"/>
      <c r="M7" s="53"/>
      <c r="N7" s="53"/>
      <c r="O7" s="3"/>
      <c r="P7" s="27"/>
      <c r="Q7" s="196" t="s">
        <v>90</v>
      </c>
      <c r="R7" s="25"/>
      <c r="S7" s="26"/>
      <c r="T7" s="53"/>
      <c r="U7" s="53"/>
      <c r="V7" s="3"/>
      <c r="W7" s="27"/>
      <c r="X7" s="194" t="s">
        <v>90</v>
      </c>
      <c r="Y7" s="25"/>
      <c r="Z7" s="26"/>
      <c r="AA7" s="53"/>
      <c r="AB7" s="53"/>
      <c r="AC7" s="3"/>
      <c r="AD7" s="28"/>
      <c r="AE7" s="65"/>
      <c r="AF7" s="5"/>
      <c r="AG7" s="9"/>
      <c r="AH7" s="101" t="s">
        <v>62</v>
      </c>
      <c r="AI7" s="101"/>
    </row>
    <row r="8" spans="1:35" ht="36" customHeight="1" x14ac:dyDescent="0.15">
      <c r="A8" s="22"/>
      <c r="B8" s="388"/>
      <c r="C8" s="389"/>
      <c r="D8" s="57"/>
      <c r="E8" s="45"/>
      <c r="F8" s="45"/>
      <c r="G8" s="4"/>
      <c r="H8" s="170"/>
      <c r="I8" s="396"/>
      <c r="J8" s="197"/>
      <c r="K8" s="58"/>
      <c r="L8" s="59"/>
      <c r="M8" s="520"/>
      <c r="N8" s="521"/>
      <c r="O8" s="521"/>
      <c r="P8" s="198" t="s">
        <v>0</v>
      </c>
      <c r="Q8" s="203"/>
      <c r="R8" s="103"/>
      <c r="S8" s="104"/>
      <c r="T8" s="520"/>
      <c r="U8" s="521"/>
      <c r="V8" s="521"/>
      <c r="W8" s="198" t="s">
        <v>0</v>
      </c>
      <c r="X8" s="103"/>
      <c r="Y8" s="103"/>
      <c r="Z8" s="104"/>
      <c r="AA8" s="520"/>
      <c r="AB8" s="521"/>
      <c r="AC8" s="521"/>
      <c r="AD8" s="95" t="s">
        <v>0</v>
      </c>
      <c r="AE8" s="66"/>
      <c r="AF8" s="5"/>
      <c r="AG8" s="9"/>
      <c r="AH8" s="101" t="s">
        <v>63</v>
      </c>
      <c r="AI8" s="9"/>
    </row>
    <row r="9" spans="1:35" ht="13.5" customHeight="1" x14ac:dyDescent="0.15">
      <c r="A9" s="22"/>
      <c r="B9" s="390"/>
      <c r="C9" s="391"/>
      <c r="D9" s="185"/>
      <c r="E9" s="184"/>
      <c r="F9" s="184"/>
      <c r="G9" s="186"/>
      <c r="H9" s="211"/>
      <c r="I9" s="185"/>
      <c r="J9" s="199" t="s">
        <v>90</v>
      </c>
      <c r="K9" s="188"/>
      <c r="L9" s="189"/>
      <c r="M9" s="190"/>
      <c r="N9" s="190"/>
      <c r="O9" s="185"/>
      <c r="P9" s="200"/>
      <c r="Q9" s="199" t="s">
        <v>90</v>
      </c>
      <c r="R9" s="188"/>
      <c r="S9" s="189"/>
      <c r="T9" s="190"/>
      <c r="U9" s="190"/>
      <c r="V9" s="185"/>
      <c r="W9" s="200"/>
      <c r="X9" s="195" t="s">
        <v>90</v>
      </c>
      <c r="Y9" s="188"/>
      <c r="Z9" s="189"/>
      <c r="AA9" s="190"/>
      <c r="AB9" s="190"/>
      <c r="AC9" s="185"/>
      <c r="AD9" s="191"/>
      <c r="AE9" s="65"/>
      <c r="AF9" s="5"/>
      <c r="AG9" s="9"/>
      <c r="AH9" s="101" t="s">
        <v>69</v>
      </c>
      <c r="AI9" s="102"/>
    </row>
    <row r="10" spans="1:35" ht="36" customHeight="1" x14ac:dyDescent="0.15">
      <c r="A10" s="22"/>
      <c r="B10" s="381"/>
      <c r="C10" s="382"/>
      <c r="D10" s="6"/>
      <c r="E10" s="46"/>
      <c r="F10" s="46"/>
      <c r="G10" s="7"/>
      <c r="H10" s="217"/>
      <c r="I10" s="397"/>
      <c r="J10" s="201"/>
      <c r="K10" s="51"/>
      <c r="L10" s="52"/>
      <c r="M10" s="522"/>
      <c r="N10" s="159"/>
      <c r="O10" s="159"/>
      <c r="P10" s="202" t="s">
        <v>0</v>
      </c>
      <c r="Q10" s="204"/>
      <c r="R10" s="49"/>
      <c r="S10" s="50"/>
      <c r="T10" s="522"/>
      <c r="U10" s="159"/>
      <c r="V10" s="159"/>
      <c r="W10" s="202" t="s">
        <v>0</v>
      </c>
      <c r="X10" s="49"/>
      <c r="Y10" s="49"/>
      <c r="Z10" s="50"/>
      <c r="AA10" s="522"/>
      <c r="AB10" s="159"/>
      <c r="AC10" s="159"/>
      <c r="AD10" s="192" t="s">
        <v>0</v>
      </c>
      <c r="AE10" s="66"/>
      <c r="AF10" s="8"/>
      <c r="AG10" s="1"/>
      <c r="AH10" s="101" t="s">
        <v>70</v>
      </c>
    </row>
    <row r="11" spans="1:35" ht="13.5" customHeight="1" x14ac:dyDescent="0.15">
      <c r="A11" s="22"/>
      <c r="B11" s="390"/>
      <c r="C11" s="391"/>
      <c r="D11" s="185"/>
      <c r="E11" s="184"/>
      <c r="F11" s="184"/>
      <c r="G11" s="186"/>
      <c r="H11" s="211"/>
      <c r="I11" s="185"/>
      <c r="J11" s="199" t="s">
        <v>90</v>
      </c>
      <c r="K11" s="188"/>
      <c r="L11" s="189"/>
      <c r="M11" s="190"/>
      <c r="N11" s="190"/>
      <c r="O11" s="185"/>
      <c r="P11" s="200"/>
      <c r="Q11" s="199" t="s">
        <v>90</v>
      </c>
      <c r="R11" s="188"/>
      <c r="S11" s="189"/>
      <c r="T11" s="190"/>
      <c r="U11" s="190"/>
      <c r="V11" s="185"/>
      <c r="W11" s="200"/>
      <c r="X11" s="195" t="s">
        <v>90</v>
      </c>
      <c r="Y11" s="188"/>
      <c r="Z11" s="189"/>
      <c r="AA11" s="190"/>
      <c r="AB11" s="190"/>
      <c r="AC11" s="185"/>
      <c r="AD11" s="191"/>
      <c r="AE11" s="65"/>
      <c r="AF11" s="9"/>
      <c r="AG11" s="1"/>
      <c r="AH11" s="101" t="s">
        <v>11</v>
      </c>
    </row>
    <row r="12" spans="1:35" ht="36" customHeight="1" x14ac:dyDescent="0.15">
      <c r="A12" s="22"/>
      <c r="B12" s="381"/>
      <c r="C12" s="382"/>
      <c r="D12" s="6"/>
      <c r="E12" s="46"/>
      <c r="F12" s="46"/>
      <c r="G12" s="7"/>
      <c r="H12" s="217"/>
      <c r="I12" s="397"/>
      <c r="J12" s="201"/>
      <c r="K12" s="51"/>
      <c r="L12" s="52"/>
      <c r="M12" s="522"/>
      <c r="N12" s="159"/>
      <c r="O12" s="159"/>
      <c r="P12" s="202" t="s">
        <v>0</v>
      </c>
      <c r="Q12" s="204"/>
      <c r="R12" s="49"/>
      <c r="S12" s="50"/>
      <c r="T12" s="522"/>
      <c r="U12" s="159"/>
      <c r="V12" s="159"/>
      <c r="W12" s="202" t="s">
        <v>0</v>
      </c>
      <c r="X12" s="49"/>
      <c r="Y12" s="49"/>
      <c r="Z12" s="50"/>
      <c r="AA12" s="522"/>
      <c r="AB12" s="159"/>
      <c r="AC12" s="159"/>
      <c r="AD12" s="192" t="s">
        <v>0</v>
      </c>
      <c r="AE12" s="66"/>
      <c r="AF12" s="9"/>
      <c r="AG12" s="5"/>
      <c r="AH12" s="9"/>
    </row>
    <row r="13" spans="1:35" ht="24" customHeight="1" thickBot="1" x14ac:dyDescent="0.2">
      <c r="A13" s="22"/>
      <c r="B13" s="174" t="s">
        <v>16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6"/>
      <c r="N13" s="177"/>
      <c r="O13" s="178"/>
      <c r="P13" s="178"/>
      <c r="Q13" s="178"/>
      <c r="R13" s="179"/>
      <c r="S13" s="180" t="s">
        <v>56</v>
      </c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93"/>
      <c r="AE13" s="64"/>
      <c r="AG13" s="5"/>
      <c r="AH13" s="5"/>
    </row>
    <row r="14" spans="1:35" ht="37.5" customHeight="1" x14ac:dyDescent="0.15">
      <c r="A14" s="22"/>
      <c r="B14" s="47"/>
      <c r="C14" s="47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65"/>
      <c r="AH14" s="5"/>
    </row>
    <row r="15" spans="1:35" ht="26.25" customHeight="1" thickBot="1" x14ac:dyDescent="0.2">
      <c r="A15" s="22"/>
      <c r="B15" s="398" t="s">
        <v>29</v>
      </c>
      <c r="C15" s="399"/>
      <c r="D15" s="399"/>
      <c r="E15" s="400"/>
      <c r="F15" s="400"/>
      <c r="G15" s="400"/>
      <c r="H15" s="401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67"/>
      <c r="AG15" s="96" t="s">
        <v>52</v>
      </c>
    </row>
    <row r="16" spans="1:35" ht="21" customHeight="1" thickBot="1" x14ac:dyDescent="0.2">
      <c r="A16" s="22"/>
      <c r="B16" s="40" t="s">
        <v>15</v>
      </c>
      <c r="C16" s="41"/>
      <c r="D16" s="41"/>
      <c r="E16" s="41"/>
      <c r="F16" s="41"/>
      <c r="G16" s="41"/>
      <c r="H16" s="41"/>
      <c r="I16" s="43"/>
      <c r="J16" s="402" t="s">
        <v>8</v>
      </c>
      <c r="K16" s="403"/>
      <c r="L16" s="32"/>
      <c r="M16" s="32"/>
      <c r="N16" s="403" t="s">
        <v>3</v>
      </c>
      <c r="O16" s="403"/>
      <c r="P16" s="403"/>
      <c r="Q16" s="31"/>
      <c r="R16" s="403" t="s">
        <v>7</v>
      </c>
      <c r="S16" s="403"/>
      <c r="T16" s="403"/>
      <c r="U16" s="33"/>
      <c r="V16" s="404" t="s">
        <v>59</v>
      </c>
      <c r="W16" s="405"/>
      <c r="X16" s="406"/>
      <c r="Y16" s="407"/>
      <c r="Z16" s="407"/>
      <c r="AA16" s="408"/>
      <c r="AB16" s="408"/>
      <c r="AC16" s="408"/>
      <c r="AD16" s="409"/>
      <c r="AE16" s="68"/>
      <c r="AG16" s="97" t="s">
        <v>18</v>
      </c>
    </row>
    <row r="17" spans="1:36" ht="21" customHeight="1" x14ac:dyDescent="0.15">
      <c r="A17" s="22"/>
      <c r="B17" s="410"/>
      <c r="C17" s="11"/>
      <c r="D17" s="11"/>
      <c r="E17" s="11"/>
      <c r="F17" s="11"/>
      <c r="G17" s="11"/>
      <c r="H17" s="11"/>
      <c r="I17" s="411"/>
      <c r="J17" s="158"/>
      <c r="K17" s="159"/>
      <c r="L17" s="412" t="s">
        <v>2</v>
      </c>
      <c r="M17" s="412" t="s">
        <v>10</v>
      </c>
      <c r="N17" s="159"/>
      <c r="O17" s="159"/>
      <c r="P17" s="412" t="s">
        <v>6</v>
      </c>
      <c r="Q17" s="412" t="s">
        <v>9</v>
      </c>
      <c r="R17" s="413">
        <f>J17*N17</f>
        <v>0</v>
      </c>
      <c r="S17" s="413"/>
      <c r="T17" s="413"/>
      <c r="U17" s="412" t="s">
        <v>2</v>
      </c>
      <c r="V17" s="111"/>
      <c r="W17" s="112"/>
      <c r="X17" s="112"/>
      <c r="Y17" s="112"/>
      <c r="Z17" s="112"/>
      <c r="AA17" s="112"/>
      <c r="AB17" s="112"/>
      <c r="AC17" s="112"/>
      <c r="AD17" s="113"/>
      <c r="AE17" s="69"/>
      <c r="AG17" s="97" t="s">
        <v>19</v>
      </c>
    </row>
    <row r="18" spans="1:36" ht="21" customHeight="1" x14ac:dyDescent="0.15">
      <c r="A18" s="22"/>
      <c r="B18" s="388"/>
      <c r="C18" s="389"/>
      <c r="D18" s="3"/>
      <c r="E18" s="45"/>
      <c r="F18" s="45"/>
      <c r="G18" s="4"/>
      <c r="H18" s="170"/>
      <c r="I18" s="27"/>
      <c r="J18" s="106"/>
      <c r="K18" s="106"/>
      <c r="L18" s="414" t="s">
        <v>2</v>
      </c>
      <c r="M18" s="414" t="s">
        <v>4</v>
      </c>
      <c r="N18" s="106"/>
      <c r="O18" s="106"/>
      <c r="P18" s="414" t="s">
        <v>6</v>
      </c>
      <c r="Q18" s="414" t="s">
        <v>5</v>
      </c>
      <c r="R18" s="415">
        <f t="shared" ref="R18:R21" si="0">J18*N18</f>
        <v>0</v>
      </c>
      <c r="S18" s="415"/>
      <c r="T18" s="415"/>
      <c r="U18" s="414" t="s">
        <v>2</v>
      </c>
      <c r="V18" s="182" t="s">
        <v>60</v>
      </c>
      <c r="W18" s="416"/>
      <c r="X18" s="416"/>
      <c r="Y18" s="417"/>
      <c r="Z18" s="114"/>
      <c r="AA18" s="418" t="s">
        <v>58</v>
      </c>
      <c r="AB18" s="539"/>
      <c r="AC18" s="419" t="s">
        <v>51</v>
      </c>
      <c r="AD18" s="420"/>
      <c r="AE18" s="70"/>
      <c r="AG18" s="97" t="s">
        <v>20</v>
      </c>
    </row>
    <row r="19" spans="1:36" ht="21" customHeight="1" x14ac:dyDescent="0.15">
      <c r="A19" s="22"/>
      <c r="B19" s="388"/>
      <c r="C19" s="389"/>
      <c r="D19" s="57"/>
      <c r="E19" s="45"/>
      <c r="F19" s="45"/>
      <c r="G19" s="4"/>
      <c r="H19" s="170"/>
      <c r="I19" s="421"/>
      <c r="J19" s="106"/>
      <c r="K19" s="106"/>
      <c r="L19" s="414" t="s">
        <v>2</v>
      </c>
      <c r="M19" s="414" t="s">
        <v>4</v>
      </c>
      <c r="N19" s="106"/>
      <c r="O19" s="106"/>
      <c r="P19" s="414" t="s">
        <v>6</v>
      </c>
      <c r="Q19" s="414" t="s">
        <v>5</v>
      </c>
      <c r="R19" s="415">
        <f t="shared" si="0"/>
        <v>0</v>
      </c>
      <c r="S19" s="415"/>
      <c r="T19" s="415"/>
      <c r="U19" s="414" t="s">
        <v>2</v>
      </c>
      <c r="V19" s="422" t="s">
        <v>67</v>
      </c>
      <c r="W19" s="423"/>
      <c r="X19" s="424"/>
      <c r="Y19" s="423"/>
      <c r="Z19" s="425"/>
      <c r="AA19" s="425"/>
      <c r="AB19" s="425"/>
      <c r="AC19" s="425"/>
      <c r="AD19" s="426"/>
      <c r="AE19" s="71"/>
      <c r="AG19" s="97" t="s">
        <v>21</v>
      </c>
    </row>
    <row r="20" spans="1:36" ht="21" customHeight="1" x14ac:dyDescent="0.15">
      <c r="A20" s="22"/>
      <c r="B20" s="107"/>
      <c r="C20" s="108"/>
      <c r="D20" s="108"/>
      <c r="E20" s="108"/>
      <c r="F20" s="108"/>
      <c r="G20" s="108"/>
      <c r="H20" s="108"/>
      <c r="I20" s="109"/>
      <c r="J20" s="160"/>
      <c r="K20" s="106"/>
      <c r="L20" s="414" t="s">
        <v>2</v>
      </c>
      <c r="M20" s="414" t="s">
        <v>4</v>
      </c>
      <c r="N20" s="106"/>
      <c r="O20" s="106"/>
      <c r="P20" s="414" t="s">
        <v>6</v>
      </c>
      <c r="Q20" s="414" t="s">
        <v>5</v>
      </c>
      <c r="R20" s="415">
        <f t="shared" si="0"/>
        <v>0</v>
      </c>
      <c r="S20" s="415"/>
      <c r="T20" s="415"/>
      <c r="U20" s="414" t="s">
        <v>2</v>
      </c>
      <c r="V20" s="427"/>
      <c r="W20" s="30" t="s">
        <v>71</v>
      </c>
      <c r="X20" s="12" t="s">
        <v>31</v>
      </c>
      <c r="Y20" s="12"/>
      <c r="Z20" s="12"/>
      <c r="AA20" s="12"/>
      <c r="AB20" s="12"/>
      <c r="AC20" s="12"/>
      <c r="AD20" s="428"/>
      <c r="AE20" s="70"/>
      <c r="AG20" s="97" t="s">
        <v>22</v>
      </c>
    </row>
    <row r="21" spans="1:36" ht="21" customHeight="1" x14ac:dyDescent="0.15">
      <c r="A21" s="22"/>
      <c r="B21" s="429"/>
      <c r="C21" s="430"/>
      <c r="D21" s="430"/>
      <c r="E21" s="430"/>
      <c r="F21" s="430"/>
      <c r="G21" s="430"/>
      <c r="H21" s="430"/>
      <c r="I21" s="431"/>
      <c r="J21" s="160"/>
      <c r="K21" s="106"/>
      <c r="L21" s="414" t="s">
        <v>2</v>
      </c>
      <c r="M21" s="414" t="s">
        <v>4</v>
      </c>
      <c r="N21" s="106"/>
      <c r="O21" s="106"/>
      <c r="P21" s="414" t="s">
        <v>6</v>
      </c>
      <c r="Q21" s="414" t="s">
        <v>5</v>
      </c>
      <c r="R21" s="415">
        <f t="shared" si="0"/>
        <v>0</v>
      </c>
      <c r="S21" s="415"/>
      <c r="T21" s="415"/>
      <c r="U21" s="414" t="s">
        <v>2</v>
      </c>
      <c r="V21" s="427"/>
      <c r="W21" s="30" t="s">
        <v>71</v>
      </c>
      <c r="X21" s="12" t="s">
        <v>32</v>
      </c>
      <c r="Y21" s="12"/>
      <c r="Z21" s="12"/>
      <c r="AA21" s="12"/>
      <c r="AB21" s="12"/>
      <c r="AC21" s="12"/>
      <c r="AD21" s="428"/>
      <c r="AE21" s="70"/>
      <c r="AG21" s="97" t="s">
        <v>23</v>
      </c>
    </row>
    <row r="22" spans="1:36" ht="21" customHeight="1" thickBot="1" x14ac:dyDescent="0.2">
      <c r="A22" s="22"/>
      <c r="B22" s="432" t="s">
        <v>1</v>
      </c>
      <c r="C22" s="433"/>
      <c r="D22" s="433"/>
      <c r="E22" s="433"/>
      <c r="F22" s="433"/>
      <c r="G22" s="433"/>
      <c r="H22" s="433"/>
      <c r="I22" s="433"/>
      <c r="J22" s="433"/>
      <c r="K22" s="433"/>
      <c r="L22" s="434"/>
      <c r="M22" s="435"/>
      <c r="N22" s="436">
        <f>SUM(N17:O21)</f>
        <v>0</v>
      </c>
      <c r="O22" s="436"/>
      <c r="P22" s="437" t="s">
        <v>6</v>
      </c>
      <c r="Q22" s="437"/>
      <c r="R22" s="436">
        <f>SUM(R17:R21)</f>
        <v>0</v>
      </c>
      <c r="S22" s="436"/>
      <c r="T22" s="436"/>
      <c r="U22" s="437" t="s">
        <v>2</v>
      </c>
      <c r="V22" s="438" t="s">
        <v>30</v>
      </c>
      <c r="W22" s="439"/>
      <c r="X22" s="439"/>
      <c r="Y22" s="440"/>
      <c r="Z22" s="110"/>
      <c r="AA22" s="439" t="s">
        <v>58</v>
      </c>
      <c r="AB22" s="540"/>
      <c r="AC22" s="441" t="s">
        <v>51</v>
      </c>
      <c r="AD22" s="442"/>
      <c r="AE22" s="70"/>
      <c r="AG22" s="97" t="s">
        <v>24</v>
      </c>
    </row>
    <row r="23" spans="1:36" ht="26.25" customHeight="1" thickBot="1" x14ac:dyDescent="0.2">
      <c r="A23" s="22"/>
      <c r="B23" s="443" t="s">
        <v>34</v>
      </c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72"/>
      <c r="AG23" s="97" t="s">
        <v>25</v>
      </c>
    </row>
    <row r="24" spans="1:36" ht="24" customHeight="1" thickBot="1" x14ac:dyDescent="0.2">
      <c r="A24" s="22"/>
      <c r="B24" s="40" t="s">
        <v>73</v>
      </c>
      <c r="C24" s="41"/>
      <c r="D24" s="41"/>
      <c r="E24" s="41"/>
      <c r="F24" s="41"/>
      <c r="G24" s="41"/>
      <c r="H24" s="41"/>
      <c r="I24" s="41"/>
      <c r="J24" s="43"/>
      <c r="K24" s="42" t="s">
        <v>43</v>
      </c>
      <c r="L24" s="41"/>
      <c r="M24" s="43"/>
      <c r="N24" s="41" t="s">
        <v>42</v>
      </c>
      <c r="O24" s="41"/>
      <c r="P24" s="41"/>
      <c r="Q24" s="44"/>
      <c r="R24" s="40" t="s">
        <v>73</v>
      </c>
      <c r="S24" s="41"/>
      <c r="T24" s="41"/>
      <c r="U24" s="41"/>
      <c r="V24" s="41"/>
      <c r="W24" s="43"/>
      <c r="X24" s="42" t="s">
        <v>43</v>
      </c>
      <c r="Y24" s="41"/>
      <c r="Z24" s="43"/>
      <c r="AA24" s="445" t="s">
        <v>42</v>
      </c>
      <c r="AB24" s="445"/>
      <c r="AC24" s="445"/>
      <c r="AD24" s="446"/>
      <c r="AE24" s="73"/>
    </row>
    <row r="25" spans="1:36" ht="24" customHeight="1" x14ac:dyDescent="0.15">
      <c r="A25" s="22"/>
      <c r="B25" s="447" t="s">
        <v>77</v>
      </c>
      <c r="C25" s="448"/>
      <c r="D25" s="448"/>
      <c r="E25" s="448"/>
      <c r="F25" s="448"/>
      <c r="G25" s="448"/>
      <c r="H25" s="448"/>
      <c r="I25" s="448"/>
      <c r="J25" s="449"/>
      <c r="K25" s="122"/>
      <c r="L25" s="37"/>
      <c r="M25" s="123"/>
      <c r="N25" s="124" t="s">
        <v>95</v>
      </c>
      <c r="O25" s="124"/>
      <c r="P25" s="124"/>
      <c r="Q25" s="125"/>
      <c r="R25" s="450" t="s">
        <v>49</v>
      </c>
      <c r="S25" s="451"/>
      <c r="T25" s="451"/>
      <c r="U25" s="451"/>
      <c r="V25" s="451"/>
      <c r="W25" s="452"/>
      <c r="X25" s="122"/>
      <c r="Y25" s="37"/>
      <c r="Z25" s="123"/>
      <c r="AA25" s="124" t="s">
        <v>95</v>
      </c>
      <c r="AB25" s="124"/>
      <c r="AC25" s="124"/>
      <c r="AD25" s="125"/>
      <c r="AE25" s="74"/>
      <c r="AJ25" s="29"/>
    </row>
    <row r="26" spans="1:36" ht="24" customHeight="1" x14ac:dyDescent="0.15">
      <c r="A26" s="22"/>
      <c r="B26" s="453" t="s">
        <v>78</v>
      </c>
      <c r="C26" s="183"/>
      <c r="D26" s="183"/>
      <c r="E26" s="183"/>
      <c r="F26" s="183"/>
      <c r="G26" s="183"/>
      <c r="H26" s="183"/>
      <c r="I26" s="183"/>
      <c r="J26" s="454"/>
      <c r="K26" s="115"/>
      <c r="L26" s="38"/>
      <c r="M26" s="116"/>
      <c r="N26" s="120" t="s">
        <v>95</v>
      </c>
      <c r="O26" s="120"/>
      <c r="P26" s="120"/>
      <c r="Q26" s="121"/>
      <c r="R26" s="450" t="s">
        <v>81</v>
      </c>
      <c r="S26" s="451"/>
      <c r="T26" s="451"/>
      <c r="U26" s="451"/>
      <c r="V26" s="451"/>
      <c r="W26" s="452"/>
      <c r="X26" s="115"/>
      <c r="Y26" s="38"/>
      <c r="Z26" s="116"/>
      <c r="AA26" s="120" t="s">
        <v>95</v>
      </c>
      <c r="AB26" s="120"/>
      <c r="AC26" s="120"/>
      <c r="AD26" s="121"/>
      <c r="AE26" s="74"/>
      <c r="AG26" s="96" t="s">
        <v>72</v>
      </c>
    </row>
    <row r="27" spans="1:36" ht="24" customHeight="1" x14ac:dyDescent="0.15">
      <c r="A27" s="22"/>
      <c r="B27" s="453" t="s">
        <v>79</v>
      </c>
      <c r="C27" s="183"/>
      <c r="D27" s="183"/>
      <c r="E27" s="183"/>
      <c r="F27" s="183"/>
      <c r="G27" s="183"/>
      <c r="H27" s="183"/>
      <c r="I27" s="183"/>
      <c r="J27" s="454"/>
      <c r="K27" s="115"/>
      <c r="L27" s="38"/>
      <c r="M27" s="116"/>
      <c r="N27" s="120" t="s">
        <v>95</v>
      </c>
      <c r="O27" s="120"/>
      <c r="P27" s="120"/>
      <c r="Q27" s="121"/>
      <c r="R27" s="450" t="s">
        <v>50</v>
      </c>
      <c r="S27" s="451"/>
      <c r="T27" s="451"/>
      <c r="U27" s="451"/>
      <c r="V27" s="451"/>
      <c r="W27" s="452"/>
      <c r="X27" s="115"/>
      <c r="Y27" s="38"/>
      <c r="Z27" s="116"/>
      <c r="AA27" s="120" t="s">
        <v>95</v>
      </c>
      <c r="AB27" s="120"/>
      <c r="AC27" s="120"/>
      <c r="AD27" s="121"/>
      <c r="AE27" s="74"/>
      <c r="AG27" s="96" t="s">
        <v>33</v>
      </c>
    </row>
    <row r="28" spans="1:36" ht="24" customHeight="1" thickBot="1" x14ac:dyDescent="0.2">
      <c r="A28" s="22"/>
      <c r="B28" s="455" t="s">
        <v>44</v>
      </c>
      <c r="C28" s="190"/>
      <c r="D28" s="190"/>
      <c r="E28" s="190"/>
      <c r="F28" s="190"/>
      <c r="G28" s="190"/>
      <c r="H28" s="190"/>
      <c r="I28" s="190"/>
      <c r="J28" s="456"/>
      <c r="K28" s="126"/>
      <c r="L28" s="36"/>
      <c r="M28" s="127"/>
      <c r="N28" s="500" t="s">
        <v>94</v>
      </c>
      <c r="O28" s="501"/>
      <c r="P28" s="501"/>
      <c r="Q28" s="502"/>
      <c r="R28" s="117"/>
      <c r="S28" s="118"/>
      <c r="T28" s="118"/>
      <c r="U28" s="118"/>
      <c r="V28" s="118"/>
      <c r="W28" s="119"/>
      <c r="X28" s="150"/>
      <c r="Y28" s="151"/>
      <c r="Z28" s="152"/>
      <c r="AA28" s="515" t="s">
        <v>96</v>
      </c>
      <c r="AB28" s="515"/>
      <c r="AC28" s="515"/>
      <c r="AD28" s="516"/>
      <c r="AE28" s="73"/>
    </row>
    <row r="29" spans="1:36" ht="21" customHeight="1" x14ac:dyDescent="0.15">
      <c r="A29" s="22"/>
      <c r="B29" s="457" t="s">
        <v>45</v>
      </c>
      <c r="C29" s="458"/>
      <c r="D29" s="458"/>
      <c r="E29" s="458"/>
      <c r="F29" s="458"/>
      <c r="G29" s="458"/>
      <c r="H29" s="458"/>
      <c r="I29" s="458"/>
      <c r="J29" s="459"/>
      <c r="K29" s="460" t="s">
        <v>75</v>
      </c>
      <c r="L29" s="94"/>
      <c r="M29" s="94"/>
      <c r="N29" s="172"/>
      <c r="O29" s="172"/>
      <c r="P29" s="461" t="s">
        <v>47</v>
      </c>
      <c r="Q29" s="462"/>
      <c r="R29" s="94" t="s">
        <v>80</v>
      </c>
      <c r="S29" s="35"/>
      <c r="T29" s="94"/>
      <c r="U29" s="94"/>
      <c r="V29" s="94"/>
      <c r="W29" s="463"/>
      <c r="X29" s="464" t="s">
        <v>46</v>
      </c>
      <c r="Y29" s="465"/>
      <c r="Z29" s="465"/>
      <c r="AA29" s="128"/>
      <c r="AB29" s="128"/>
      <c r="AC29" s="461" t="s">
        <v>2</v>
      </c>
      <c r="AD29" s="462"/>
      <c r="AE29" s="75"/>
    </row>
    <row r="30" spans="1:36" ht="21" customHeight="1" x14ac:dyDescent="0.15">
      <c r="A30" s="22"/>
      <c r="B30" s="466" t="s">
        <v>74</v>
      </c>
      <c r="C30" s="467"/>
      <c r="D30" s="467"/>
      <c r="E30" s="467"/>
      <c r="F30" s="467"/>
      <c r="G30" s="467"/>
      <c r="H30" s="467"/>
      <c r="I30" s="467"/>
      <c r="J30" s="468"/>
      <c r="K30" s="469" t="s">
        <v>76</v>
      </c>
      <c r="L30" s="448"/>
      <c r="M30" s="448"/>
      <c r="N30" s="37"/>
      <c r="O30" s="37"/>
      <c r="P30" s="470" t="s">
        <v>48</v>
      </c>
      <c r="Q30" s="471"/>
      <c r="R30" s="466" t="s">
        <v>92</v>
      </c>
      <c r="S30" s="467"/>
      <c r="T30" s="467"/>
      <c r="U30" s="467"/>
      <c r="V30" s="467"/>
      <c r="W30" s="468"/>
      <c r="X30" s="469" t="s">
        <v>76</v>
      </c>
      <c r="Y30" s="448"/>
      <c r="Z30" s="448"/>
      <c r="AA30" s="37"/>
      <c r="AB30" s="37"/>
      <c r="AC30" s="470" t="s">
        <v>48</v>
      </c>
      <c r="AD30" s="471"/>
      <c r="AE30" s="75"/>
    </row>
    <row r="31" spans="1:36" ht="24" customHeight="1" thickBot="1" x14ac:dyDescent="0.2">
      <c r="A31" s="22"/>
      <c r="B31" s="129" t="s">
        <v>95</v>
      </c>
      <c r="C31" s="130"/>
      <c r="D31" s="130"/>
      <c r="E31" s="130"/>
      <c r="F31" s="130"/>
      <c r="G31" s="130"/>
      <c r="H31" s="130"/>
      <c r="I31" s="130"/>
      <c r="J31" s="130"/>
      <c r="K31" s="514" t="s">
        <v>95</v>
      </c>
      <c r="L31" s="130"/>
      <c r="M31" s="130"/>
      <c r="N31" s="130"/>
      <c r="O31" s="130"/>
      <c r="P31" s="130"/>
      <c r="Q31" s="155"/>
      <c r="R31" s="129" t="s">
        <v>95</v>
      </c>
      <c r="S31" s="130"/>
      <c r="T31" s="130"/>
      <c r="U31" s="130"/>
      <c r="V31" s="130"/>
      <c r="W31" s="131"/>
      <c r="X31" s="514" t="s">
        <v>95</v>
      </c>
      <c r="Y31" s="130"/>
      <c r="Z31" s="130"/>
      <c r="AA31" s="130"/>
      <c r="AB31" s="130"/>
      <c r="AC31" s="130"/>
      <c r="AD31" s="155"/>
      <c r="AE31" s="76"/>
    </row>
    <row r="32" spans="1:36" ht="26.25" customHeight="1" thickBot="1" x14ac:dyDescent="0.2">
      <c r="A32" s="22"/>
      <c r="B32" s="474" t="s">
        <v>35</v>
      </c>
      <c r="C32" s="475"/>
      <c r="D32" s="475"/>
      <c r="E32" s="54"/>
      <c r="F32" s="54"/>
      <c r="G32" s="54"/>
      <c r="H32" s="54"/>
      <c r="I32" s="475"/>
      <c r="J32" s="3"/>
      <c r="K32" s="3"/>
      <c r="L32" s="3"/>
      <c r="M32" s="54"/>
      <c r="N32" s="54"/>
      <c r="O32" s="54"/>
      <c r="P32" s="54"/>
      <c r="Q32" s="54"/>
      <c r="R32" s="54"/>
      <c r="S32" s="54"/>
      <c r="T32" s="54"/>
      <c r="U32" s="54"/>
      <c r="V32" s="475"/>
      <c r="W32" s="54"/>
      <c r="X32" s="3"/>
      <c r="Y32" s="475"/>
      <c r="Z32" s="475"/>
      <c r="AA32" s="475"/>
      <c r="AB32" s="475"/>
      <c r="AC32" s="475"/>
      <c r="AD32" s="475"/>
      <c r="AE32" s="77"/>
      <c r="AJ32" s="29"/>
    </row>
    <row r="33" spans="1:33" ht="24" customHeight="1" x14ac:dyDescent="0.15">
      <c r="A33" s="22"/>
      <c r="B33" s="476" t="s">
        <v>40</v>
      </c>
      <c r="C33" s="477"/>
      <c r="D33" s="477"/>
      <c r="E33" s="477"/>
      <c r="F33" s="132"/>
      <c r="G33" s="132"/>
      <c r="H33" s="132"/>
      <c r="I33" s="132"/>
      <c r="J33" s="477" t="s">
        <v>41</v>
      </c>
      <c r="K33" s="541" t="s">
        <v>89</v>
      </c>
      <c r="L33" s="35"/>
      <c r="M33" s="35"/>
      <c r="N33" s="94"/>
      <c r="O33" s="94"/>
      <c r="P33" s="133"/>
      <c r="Q33" s="94" t="s">
        <v>83</v>
      </c>
      <c r="R33" s="94" t="s">
        <v>85</v>
      </c>
      <c r="S33" s="35"/>
      <c r="T33" s="544"/>
      <c r="U33" s="94" t="s">
        <v>83</v>
      </c>
      <c r="V33" s="94" t="s">
        <v>86</v>
      </c>
      <c r="W33" s="35"/>
      <c r="X33" s="153"/>
      <c r="Y33" s="94" t="s">
        <v>84</v>
      </c>
      <c r="Z33" s="461" t="s">
        <v>97</v>
      </c>
      <c r="AA33" s="461"/>
      <c r="AB33" s="154"/>
      <c r="AC33" s="154"/>
      <c r="AD33" s="478" t="s">
        <v>82</v>
      </c>
      <c r="AE33" s="13"/>
      <c r="AG33" s="96" t="s">
        <v>53</v>
      </c>
    </row>
    <row r="34" spans="1:33" ht="24" customHeight="1" thickBot="1" x14ac:dyDescent="0.2">
      <c r="A34" s="22"/>
      <c r="B34" s="479" t="s">
        <v>39</v>
      </c>
      <c r="C34" s="480"/>
      <c r="D34" s="480"/>
      <c r="E34" s="156" t="s">
        <v>95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78"/>
      <c r="AG34" s="96" t="s">
        <v>54</v>
      </c>
    </row>
    <row r="35" spans="1:33" ht="9" customHeight="1" x14ac:dyDescent="0.15">
      <c r="A35" s="22"/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76"/>
      <c r="AG35" s="96" t="s">
        <v>55</v>
      </c>
    </row>
    <row r="36" spans="1:33" ht="9" customHeight="1" x14ac:dyDescent="0.15">
      <c r="A36" s="22"/>
      <c r="B36" s="481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79"/>
      <c r="AG36" s="98"/>
    </row>
    <row r="37" spans="1:33" ht="21" customHeight="1" x14ac:dyDescent="0.15">
      <c r="A37" s="22"/>
      <c r="B37" s="482" t="s">
        <v>37</v>
      </c>
      <c r="C37" s="483"/>
      <c r="D37" s="483"/>
      <c r="E37" s="483"/>
      <c r="F37" s="483"/>
      <c r="G37" s="483"/>
      <c r="H37" s="483"/>
      <c r="I37" s="483"/>
      <c r="J37" s="483"/>
      <c r="K37" s="484"/>
      <c r="L37" s="485" t="s">
        <v>38</v>
      </c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7" t="s">
        <v>36</v>
      </c>
      <c r="AC37" s="488"/>
      <c r="AD37" s="489"/>
      <c r="AE37" s="76"/>
    </row>
    <row r="38" spans="1:33" ht="21" customHeight="1" x14ac:dyDescent="0.15">
      <c r="A38" s="22"/>
      <c r="B38" s="490"/>
      <c r="C38" s="491"/>
      <c r="D38" s="491"/>
      <c r="E38" s="472" t="s">
        <v>87</v>
      </c>
      <c r="F38" s="473"/>
      <c r="G38" s="473"/>
      <c r="H38" s="473"/>
      <c r="I38" s="473"/>
      <c r="J38" s="473"/>
      <c r="K38" s="492"/>
      <c r="L38" s="493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493"/>
      <c r="AC38" s="190"/>
      <c r="AD38" s="456"/>
      <c r="AE38" s="76"/>
    </row>
    <row r="39" spans="1:33" ht="21" customHeight="1" x14ac:dyDescent="0.15">
      <c r="A39" s="22"/>
      <c r="B39" s="494"/>
      <c r="C39" s="495"/>
      <c r="D39" s="495"/>
      <c r="E39" s="482" t="s">
        <v>87</v>
      </c>
      <c r="F39" s="483"/>
      <c r="G39" s="483"/>
      <c r="H39" s="483"/>
      <c r="I39" s="483"/>
      <c r="J39" s="483"/>
      <c r="K39" s="484"/>
      <c r="L39" s="496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496"/>
      <c r="AC39" s="183"/>
      <c r="AD39" s="454"/>
      <c r="AE39" s="76"/>
    </row>
    <row r="40" spans="1:33" ht="21" customHeight="1" x14ac:dyDescent="0.15">
      <c r="A40" s="22"/>
      <c r="B40" s="490"/>
      <c r="C40" s="491"/>
      <c r="D40" s="491"/>
      <c r="E40" s="472" t="s">
        <v>87</v>
      </c>
      <c r="F40" s="473"/>
      <c r="G40" s="473"/>
      <c r="H40" s="473"/>
      <c r="I40" s="473"/>
      <c r="J40" s="473"/>
      <c r="K40" s="492"/>
      <c r="L40" s="469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469"/>
      <c r="AC40" s="448"/>
      <c r="AD40" s="449"/>
      <c r="AE40" s="76"/>
    </row>
    <row r="41" spans="1:33" ht="18" customHeight="1" x14ac:dyDescent="0.15">
      <c r="A41" s="22"/>
      <c r="B41" s="497" t="s">
        <v>88</v>
      </c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80"/>
    </row>
    <row r="42" spans="1:33" ht="30" customHeight="1" x14ac:dyDescent="0.15">
      <c r="A42" s="15"/>
      <c r="B42" s="134" t="s">
        <v>26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60"/>
    </row>
    <row r="43" spans="1:33" ht="22.5" customHeight="1" x14ac:dyDescent="0.15">
      <c r="A43" s="1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63"/>
      <c r="T43" s="63"/>
      <c r="U43" s="63"/>
      <c r="V43" s="63"/>
      <c r="W43" s="220"/>
      <c r="X43" s="81" t="s">
        <v>14</v>
      </c>
      <c r="Y43" s="220">
        <f>Y2</f>
        <v>0</v>
      </c>
      <c r="Z43" s="61" t="s">
        <v>13</v>
      </c>
      <c r="AA43" s="220">
        <f>AA2</f>
        <v>0</v>
      </c>
      <c r="AB43" s="61" t="s">
        <v>12</v>
      </c>
      <c r="AC43" s="220">
        <f>AC2</f>
        <v>0</v>
      </c>
      <c r="AD43" s="61" t="s">
        <v>11</v>
      </c>
      <c r="AE43" s="81"/>
    </row>
    <row r="44" spans="1:33" ht="30" customHeight="1" x14ac:dyDescent="0.15">
      <c r="A44" s="15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166" t="s">
        <v>57</v>
      </c>
      <c r="R44" s="166"/>
      <c r="S44" s="166"/>
      <c r="T44" s="377">
        <f>T3</f>
        <v>0</v>
      </c>
      <c r="U44" s="377"/>
      <c r="V44" s="377"/>
      <c r="W44" s="377"/>
      <c r="X44" s="377"/>
      <c r="Y44" s="377"/>
      <c r="Z44" s="377"/>
      <c r="AA44" s="377"/>
      <c r="AB44" s="377"/>
      <c r="AC44" s="377"/>
      <c r="AD44" s="221" t="s">
        <v>91</v>
      </c>
      <c r="AE44" s="82"/>
    </row>
    <row r="45" spans="1:33" ht="22.5" customHeight="1" x14ac:dyDescent="0.15">
      <c r="A45" s="15"/>
      <c r="B45" s="167" t="s">
        <v>27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61"/>
    </row>
    <row r="46" spans="1:33" ht="26.25" customHeight="1" thickBot="1" x14ac:dyDescent="0.2">
      <c r="A46" s="15"/>
      <c r="B46" s="534" t="s">
        <v>28</v>
      </c>
      <c r="C46" s="136"/>
      <c r="D46" s="136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</row>
    <row r="47" spans="1:33" ht="24" customHeight="1" thickBot="1" x14ac:dyDescent="0.2">
      <c r="A47" s="15"/>
      <c r="B47" s="137" t="s">
        <v>15</v>
      </c>
      <c r="C47" s="138"/>
      <c r="D47" s="138"/>
      <c r="E47" s="138"/>
      <c r="F47" s="138"/>
      <c r="G47" s="138"/>
      <c r="H47" s="138"/>
      <c r="I47" s="138"/>
      <c r="J47" s="206" t="s">
        <v>64</v>
      </c>
      <c r="K47" s="138"/>
      <c r="L47" s="138"/>
      <c r="M47" s="138"/>
      <c r="N47" s="138"/>
      <c r="O47" s="138"/>
      <c r="P47" s="140"/>
      <c r="Q47" s="206" t="s">
        <v>65</v>
      </c>
      <c r="R47" s="138"/>
      <c r="S47" s="138"/>
      <c r="T47" s="138"/>
      <c r="U47" s="138"/>
      <c r="V47" s="138"/>
      <c r="W47" s="140"/>
      <c r="X47" s="138" t="s">
        <v>66</v>
      </c>
      <c r="Y47" s="138"/>
      <c r="Z47" s="138"/>
      <c r="AA47" s="138"/>
      <c r="AB47" s="138"/>
      <c r="AC47" s="138"/>
      <c r="AD47" s="139"/>
      <c r="AE47" s="83"/>
    </row>
    <row r="48" spans="1:33" s="10" customFormat="1" ht="13.5" customHeight="1" x14ac:dyDescent="0.15">
      <c r="A48" s="14"/>
      <c r="B48" s="383">
        <f>B7</f>
        <v>0</v>
      </c>
      <c r="C48" s="384"/>
      <c r="D48" s="105">
        <f t="shared" ref="D48" si="1">D7</f>
        <v>0</v>
      </c>
      <c r="E48" s="105">
        <f t="shared" ref="E48" si="2">E7</f>
        <v>0</v>
      </c>
      <c r="F48" s="105"/>
      <c r="G48" s="168">
        <f t="shared" ref="G48" si="3">G7</f>
        <v>0</v>
      </c>
      <c r="H48" s="55">
        <f>H7</f>
        <v>0</v>
      </c>
      <c r="I48" s="168"/>
      <c r="J48" s="207" t="s">
        <v>17</v>
      </c>
      <c r="K48" s="142"/>
      <c r="L48" s="143"/>
      <c r="M48" s="64"/>
      <c r="N48" s="64"/>
      <c r="O48" s="64"/>
      <c r="P48" s="525"/>
      <c r="Q48" s="207" t="s">
        <v>17</v>
      </c>
      <c r="R48" s="142"/>
      <c r="S48" s="143"/>
      <c r="T48" s="64"/>
      <c r="U48" s="64"/>
      <c r="V48" s="64"/>
      <c r="W48" s="525"/>
      <c r="X48" s="205" t="s">
        <v>17</v>
      </c>
      <c r="Y48" s="142"/>
      <c r="Z48" s="143"/>
      <c r="AA48" s="64"/>
      <c r="AB48" s="64"/>
      <c r="AC48" s="64"/>
      <c r="AD48" s="526"/>
      <c r="AE48" s="524"/>
      <c r="AG48" s="96"/>
    </row>
    <row r="49" spans="1:35" ht="34.5" customHeight="1" x14ac:dyDescent="0.15">
      <c r="A49" s="15"/>
      <c r="B49" s="386"/>
      <c r="C49" s="222"/>
      <c r="D49" s="105"/>
      <c r="E49" s="105"/>
      <c r="F49" s="105"/>
      <c r="G49" s="168"/>
      <c r="H49" s="105"/>
      <c r="I49" s="168"/>
      <c r="J49" s="223">
        <f>J8</f>
        <v>0</v>
      </c>
      <c r="K49" s="224"/>
      <c r="L49" s="225"/>
      <c r="M49" s="15"/>
      <c r="N49" s="226">
        <f>M8</f>
        <v>0</v>
      </c>
      <c r="O49" s="226"/>
      <c r="P49" s="209" t="s">
        <v>0</v>
      </c>
      <c r="Q49" s="373">
        <f t="shared" ref="Q49:AD49" si="4">Q8</f>
        <v>0</v>
      </c>
      <c r="R49" s="228"/>
      <c r="S49" s="229"/>
      <c r="T49" s="227"/>
      <c r="U49" s="226">
        <f>T8</f>
        <v>0</v>
      </c>
      <c r="V49" s="226"/>
      <c r="W49" s="209" t="s">
        <v>0</v>
      </c>
      <c r="X49" s="228">
        <f>X8</f>
        <v>0</v>
      </c>
      <c r="Y49" s="228"/>
      <c r="Z49" s="229"/>
      <c r="AA49" s="230"/>
      <c r="AB49" s="226">
        <f>AA8</f>
        <v>0</v>
      </c>
      <c r="AC49" s="226"/>
      <c r="AD49" s="173" t="s">
        <v>0</v>
      </c>
      <c r="AE49" s="84"/>
    </row>
    <row r="50" spans="1:35" s="10" customFormat="1" ht="13.5" customHeight="1" x14ac:dyDescent="0.15">
      <c r="A50" s="14"/>
      <c r="B50" s="387">
        <f t="shared" ref="B50" si="5">B9</f>
        <v>0</v>
      </c>
      <c r="C50" s="231"/>
      <c r="D50" s="187">
        <f t="shared" ref="D50" si="6">D9</f>
        <v>0</v>
      </c>
      <c r="E50" s="187">
        <f t="shared" ref="E50" si="7">E9</f>
        <v>0</v>
      </c>
      <c r="F50" s="187"/>
      <c r="G50" s="232">
        <f t="shared" ref="G50:H50" si="8">G9</f>
        <v>0</v>
      </c>
      <c r="H50" s="187">
        <f t="shared" si="8"/>
        <v>0</v>
      </c>
      <c r="I50" s="232"/>
      <c r="J50" s="212" t="s">
        <v>17</v>
      </c>
      <c r="K50" s="213"/>
      <c r="L50" s="214"/>
      <c r="M50" s="215"/>
      <c r="N50" s="215"/>
      <c r="O50" s="215"/>
      <c r="P50" s="321"/>
      <c r="Q50" s="374" t="s">
        <v>17</v>
      </c>
      <c r="R50" s="375"/>
      <c r="S50" s="376"/>
      <c r="T50" s="215"/>
      <c r="U50" s="215"/>
      <c r="V50" s="215"/>
      <c r="W50" s="321"/>
      <c r="X50" s="216" t="s">
        <v>17</v>
      </c>
      <c r="Y50" s="213"/>
      <c r="Z50" s="214"/>
      <c r="AA50" s="215"/>
      <c r="AB50" s="215"/>
      <c r="AC50" s="215"/>
      <c r="AD50" s="523"/>
      <c r="AE50" s="524"/>
      <c r="AG50" s="96"/>
    </row>
    <row r="51" spans="1:35" ht="34.5" customHeight="1" x14ac:dyDescent="0.15">
      <c r="A51" s="15"/>
      <c r="B51" s="385"/>
      <c r="C51" s="233"/>
      <c r="D51" s="56"/>
      <c r="E51" s="56"/>
      <c r="F51" s="56"/>
      <c r="G51" s="234"/>
      <c r="H51" s="56"/>
      <c r="I51" s="234"/>
      <c r="J51" s="235">
        <f>J10</f>
        <v>0</v>
      </c>
      <c r="K51" s="236"/>
      <c r="L51" s="237"/>
      <c r="M51" s="238"/>
      <c r="N51" s="239">
        <f>M10</f>
        <v>0</v>
      </c>
      <c r="O51" s="239"/>
      <c r="P51" s="218" t="s">
        <v>0</v>
      </c>
      <c r="Q51" s="240">
        <f t="shared" ref="Q51:AD51" si="9">Q10</f>
        <v>0</v>
      </c>
      <c r="R51" s="241"/>
      <c r="S51" s="242"/>
      <c r="T51" s="243"/>
      <c r="U51" s="239">
        <f t="shared" ref="U51" si="10">T10</f>
        <v>0</v>
      </c>
      <c r="V51" s="239"/>
      <c r="W51" s="218" t="s">
        <v>0</v>
      </c>
      <c r="X51" s="241">
        <f t="shared" ref="X51:AD51" si="11">X10</f>
        <v>0</v>
      </c>
      <c r="Y51" s="241"/>
      <c r="Z51" s="242"/>
      <c r="AA51" s="244"/>
      <c r="AB51" s="239">
        <f t="shared" ref="AB51" si="12">AA10</f>
        <v>0</v>
      </c>
      <c r="AC51" s="239"/>
      <c r="AD51" s="219" t="s">
        <v>0</v>
      </c>
      <c r="AE51" s="84"/>
    </row>
    <row r="52" spans="1:35" s="10" customFormat="1" ht="13.5" customHeight="1" x14ac:dyDescent="0.15">
      <c r="A52" s="14"/>
      <c r="B52" s="386">
        <f t="shared" ref="B52" si="13">B11</f>
        <v>0</v>
      </c>
      <c r="C52" s="222"/>
      <c r="D52" s="105">
        <f t="shared" ref="D52" si="14">D11</f>
        <v>0</v>
      </c>
      <c r="E52" s="105">
        <f t="shared" ref="E52" si="15">E11</f>
        <v>0</v>
      </c>
      <c r="F52" s="105"/>
      <c r="G52" s="168">
        <f t="shared" ref="G52:H52" si="16">G11</f>
        <v>0</v>
      </c>
      <c r="H52" s="105">
        <f t="shared" si="16"/>
        <v>0</v>
      </c>
      <c r="I52" s="168"/>
      <c r="J52" s="210" t="s">
        <v>17</v>
      </c>
      <c r="K52" s="83"/>
      <c r="L52" s="147"/>
      <c r="M52" s="215"/>
      <c r="N52" s="215"/>
      <c r="O52" s="215"/>
      <c r="P52" s="321"/>
      <c r="Q52" s="517" t="s">
        <v>17</v>
      </c>
      <c r="R52" s="518"/>
      <c r="S52" s="519"/>
      <c r="T52" s="215"/>
      <c r="U52" s="215"/>
      <c r="V52" s="215"/>
      <c r="W52" s="321"/>
      <c r="X52" s="216" t="s">
        <v>17</v>
      </c>
      <c r="Y52" s="213"/>
      <c r="Z52" s="214"/>
      <c r="AA52" s="215"/>
      <c r="AB52" s="215"/>
      <c r="AC52" s="215"/>
      <c r="AD52" s="523"/>
      <c r="AE52" s="524"/>
      <c r="AG52" s="96"/>
    </row>
    <row r="53" spans="1:35" ht="34.5" customHeight="1" x14ac:dyDescent="0.15">
      <c r="A53" s="15"/>
      <c r="B53" s="385"/>
      <c r="C53" s="233"/>
      <c r="D53" s="56"/>
      <c r="E53" s="56"/>
      <c r="F53" s="56"/>
      <c r="G53" s="234"/>
      <c r="H53" s="56"/>
      <c r="I53" s="234"/>
      <c r="J53" s="235">
        <f>J12</f>
        <v>0</v>
      </c>
      <c r="K53" s="236"/>
      <c r="L53" s="237"/>
      <c r="M53" s="238"/>
      <c r="N53" s="239">
        <f t="shared" ref="N53" si="17">M12</f>
        <v>0</v>
      </c>
      <c r="O53" s="239"/>
      <c r="P53" s="218" t="s">
        <v>0</v>
      </c>
      <c r="Q53" s="240">
        <f t="shared" ref="Q53:AD53" si="18">Q12</f>
        <v>0</v>
      </c>
      <c r="R53" s="241"/>
      <c r="S53" s="242"/>
      <c r="T53" s="243"/>
      <c r="U53" s="239">
        <f t="shared" ref="U53" si="19">T12</f>
        <v>0</v>
      </c>
      <c r="V53" s="239"/>
      <c r="W53" s="218" t="s">
        <v>0</v>
      </c>
      <c r="X53" s="241">
        <f t="shared" ref="X53:AD53" si="20">X12</f>
        <v>0</v>
      </c>
      <c r="Y53" s="241"/>
      <c r="Z53" s="242"/>
      <c r="AA53" s="244"/>
      <c r="AB53" s="239">
        <f t="shared" ref="AB53" si="21">AA12</f>
        <v>0</v>
      </c>
      <c r="AC53" s="239"/>
      <c r="AD53" s="219" t="s">
        <v>0</v>
      </c>
      <c r="AE53" s="84"/>
    </row>
    <row r="54" spans="1:35" ht="18" customHeight="1" thickBot="1" x14ac:dyDescent="0.2">
      <c r="A54" s="15"/>
      <c r="B54" s="527" t="s">
        <v>16</v>
      </c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9"/>
      <c r="N54" s="538">
        <f>N13</f>
        <v>0</v>
      </c>
      <c r="O54" s="528"/>
      <c r="P54" s="528"/>
      <c r="Q54" s="528"/>
      <c r="R54" s="529"/>
      <c r="S54" s="530" t="s">
        <v>56</v>
      </c>
      <c r="T54" s="531"/>
      <c r="U54" s="531"/>
      <c r="V54" s="531"/>
      <c r="W54" s="531"/>
      <c r="X54" s="531"/>
      <c r="Y54" s="531"/>
      <c r="Z54" s="531"/>
      <c r="AA54" s="531"/>
      <c r="AB54" s="531"/>
      <c r="AC54" s="531"/>
      <c r="AD54" s="532"/>
      <c r="AE54" s="64"/>
    </row>
    <row r="55" spans="1:35" ht="37.5" customHeight="1" x14ac:dyDescent="0.15">
      <c r="A55" s="15"/>
      <c r="B55" s="148"/>
      <c r="C55" s="148"/>
      <c r="D55" s="148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65"/>
    </row>
    <row r="56" spans="1:35" ht="26.25" customHeight="1" thickBot="1" x14ac:dyDescent="0.2">
      <c r="A56" s="15"/>
      <c r="B56" s="533" t="s">
        <v>29</v>
      </c>
      <c r="C56" s="245"/>
      <c r="D56" s="245"/>
      <c r="E56" s="246"/>
      <c r="F56" s="246"/>
      <c r="G56" s="246"/>
      <c r="H56" s="247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65"/>
    </row>
    <row r="57" spans="1:35" ht="21" customHeight="1" thickBot="1" x14ac:dyDescent="0.2">
      <c r="A57" s="15"/>
      <c r="B57" s="137" t="s">
        <v>15</v>
      </c>
      <c r="C57" s="138"/>
      <c r="D57" s="138"/>
      <c r="E57" s="138"/>
      <c r="F57" s="138"/>
      <c r="G57" s="138"/>
      <c r="H57" s="138"/>
      <c r="I57" s="140"/>
      <c r="J57" s="248" t="s">
        <v>8</v>
      </c>
      <c r="K57" s="249"/>
      <c r="L57" s="162"/>
      <c r="M57" s="162"/>
      <c r="N57" s="249" t="s">
        <v>3</v>
      </c>
      <c r="O57" s="249"/>
      <c r="P57" s="249"/>
      <c r="Q57" s="161"/>
      <c r="R57" s="249" t="s">
        <v>7</v>
      </c>
      <c r="S57" s="249"/>
      <c r="T57" s="249"/>
      <c r="U57" s="250"/>
      <c r="V57" s="251" t="s">
        <v>59</v>
      </c>
      <c r="W57" s="252"/>
      <c r="X57" s="253"/>
      <c r="Y57" s="254"/>
      <c r="Z57" s="254"/>
      <c r="AA57" s="255"/>
      <c r="AB57" s="255"/>
      <c r="AC57" s="255"/>
      <c r="AD57" s="256"/>
      <c r="AE57" s="85"/>
    </row>
    <row r="58" spans="1:35" ht="21" customHeight="1" x14ac:dyDescent="0.15">
      <c r="A58" s="15"/>
      <c r="B58" s="169"/>
      <c r="C58" s="257"/>
      <c r="D58" s="257"/>
      <c r="E58" s="257"/>
      <c r="F58" s="257"/>
      <c r="G58" s="257"/>
      <c r="H58" s="257"/>
      <c r="I58" s="258"/>
      <c r="J58" s="259">
        <f>J17</f>
        <v>0</v>
      </c>
      <c r="K58" s="260"/>
      <c r="L58" s="261" t="s">
        <v>2</v>
      </c>
      <c r="M58" s="261" t="s">
        <v>4</v>
      </c>
      <c r="N58" s="260">
        <f>N17</f>
        <v>0</v>
      </c>
      <c r="O58" s="260"/>
      <c r="P58" s="261" t="s">
        <v>6</v>
      </c>
      <c r="Q58" s="261" t="s">
        <v>5</v>
      </c>
      <c r="R58" s="260">
        <f>R17</f>
        <v>0</v>
      </c>
      <c r="S58" s="260"/>
      <c r="T58" s="260"/>
      <c r="U58" s="261" t="s">
        <v>2</v>
      </c>
      <c r="V58" s="262">
        <f>V17</f>
        <v>0</v>
      </c>
      <c r="W58" s="263"/>
      <c r="X58" s="263"/>
      <c r="Y58" s="263"/>
      <c r="Z58" s="263"/>
      <c r="AA58" s="263"/>
      <c r="AB58" s="263"/>
      <c r="AC58" s="263"/>
      <c r="AD58" s="264"/>
      <c r="AE58" s="85"/>
      <c r="AG58" s="99"/>
      <c r="AH58" s="16"/>
      <c r="AI58" s="16"/>
    </row>
    <row r="59" spans="1:35" ht="21" customHeight="1" x14ac:dyDescent="0.15">
      <c r="A59" s="15"/>
      <c r="B59" s="498">
        <f>B18</f>
        <v>0</v>
      </c>
      <c r="C59" s="499"/>
      <c r="D59" s="65"/>
      <c r="E59" s="265">
        <f>E18</f>
        <v>0</v>
      </c>
      <c r="F59" s="265"/>
      <c r="G59" s="141"/>
      <c r="H59" s="105">
        <f>H18</f>
        <v>0</v>
      </c>
      <c r="I59" s="208"/>
      <c r="J59" s="259">
        <f t="shared" ref="J59:J62" si="22">J18</f>
        <v>0</v>
      </c>
      <c r="K59" s="260"/>
      <c r="L59" s="266" t="s">
        <v>2</v>
      </c>
      <c r="M59" s="266" t="s">
        <v>4</v>
      </c>
      <c r="N59" s="260">
        <f t="shared" ref="N59:N62" si="23">N18</f>
        <v>0</v>
      </c>
      <c r="O59" s="260"/>
      <c r="P59" s="266" t="s">
        <v>6</v>
      </c>
      <c r="Q59" s="266" t="s">
        <v>5</v>
      </c>
      <c r="R59" s="267">
        <f>R18</f>
        <v>0</v>
      </c>
      <c r="S59" s="267"/>
      <c r="T59" s="267"/>
      <c r="U59" s="266" t="s">
        <v>2</v>
      </c>
      <c r="V59" s="268" t="s">
        <v>60</v>
      </c>
      <c r="W59" s="269"/>
      <c r="X59" s="269"/>
      <c r="Y59" s="270"/>
      <c r="Z59" s="271">
        <f>Z18</f>
        <v>0</v>
      </c>
      <c r="AA59" s="271" t="str">
        <f t="shared" ref="AA59:AB59" si="24">AA18</f>
        <v>時</v>
      </c>
      <c r="AB59" s="271">
        <f t="shared" si="24"/>
        <v>0</v>
      </c>
      <c r="AC59" s="272" t="s">
        <v>51</v>
      </c>
      <c r="AD59" s="273"/>
      <c r="AE59" s="86"/>
      <c r="AG59" s="17"/>
      <c r="AH59" s="17"/>
      <c r="AI59" s="17"/>
    </row>
    <row r="60" spans="1:35" ht="21" customHeight="1" x14ac:dyDescent="0.15">
      <c r="A60" s="15"/>
      <c r="B60" s="498"/>
      <c r="C60" s="499"/>
      <c r="D60" s="144"/>
      <c r="E60" s="265"/>
      <c r="F60" s="265"/>
      <c r="G60" s="141"/>
      <c r="H60" s="105"/>
      <c r="I60" s="274"/>
      <c r="J60" s="259">
        <f t="shared" si="22"/>
        <v>0</v>
      </c>
      <c r="K60" s="260"/>
      <c r="L60" s="266" t="s">
        <v>2</v>
      </c>
      <c r="M60" s="266" t="s">
        <v>4</v>
      </c>
      <c r="N60" s="260">
        <f t="shared" si="23"/>
        <v>0</v>
      </c>
      <c r="O60" s="260"/>
      <c r="P60" s="266" t="s">
        <v>6</v>
      </c>
      <c r="Q60" s="266" t="s">
        <v>5</v>
      </c>
      <c r="R60" s="267">
        <f t="shared" ref="R60:R63" si="25">R19</f>
        <v>0</v>
      </c>
      <c r="S60" s="267"/>
      <c r="T60" s="267"/>
      <c r="U60" s="266" t="s">
        <v>2</v>
      </c>
      <c r="V60" s="275" t="s">
        <v>67</v>
      </c>
      <c r="W60" s="276"/>
      <c r="X60" s="87"/>
      <c r="Y60" s="276"/>
      <c r="Z60" s="277"/>
      <c r="AA60" s="277"/>
      <c r="AB60" s="277"/>
      <c r="AC60" s="277"/>
      <c r="AD60" s="278"/>
      <c r="AE60" s="87"/>
      <c r="AG60" s="17"/>
      <c r="AH60" s="17"/>
      <c r="AI60" s="17"/>
    </row>
    <row r="61" spans="1:35" ht="21" customHeight="1" x14ac:dyDescent="0.15">
      <c r="A61" s="15"/>
      <c r="B61" s="279">
        <f>B20</f>
        <v>0</v>
      </c>
      <c r="C61" s="280"/>
      <c r="D61" s="280"/>
      <c r="E61" s="280"/>
      <c r="F61" s="280"/>
      <c r="G61" s="280"/>
      <c r="H61" s="280"/>
      <c r="I61" s="281"/>
      <c r="J61" s="259">
        <f t="shared" si="22"/>
        <v>0</v>
      </c>
      <c r="K61" s="260"/>
      <c r="L61" s="266" t="s">
        <v>2</v>
      </c>
      <c r="M61" s="266" t="s">
        <v>4</v>
      </c>
      <c r="N61" s="260">
        <f t="shared" si="23"/>
        <v>0</v>
      </c>
      <c r="O61" s="260"/>
      <c r="P61" s="266" t="s">
        <v>6</v>
      </c>
      <c r="Q61" s="266" t="s">
        <v>5</v>
      </c>
      <c r="R61" s="267">
        <f t="shared" si="25"/>
        <v>0</v>
      </c>
      <c r="S61" s="267"/>
      <c r="T61" s="267"/>
      <c r="U61" s="266" t="s">
        <v>2</v>
      </c>
      <c r="V61" s="282"/>
      <c r="W61" s="283" t="str">
        <f>W20</f>
        <v>☐</v>
      </c>
      <c r="X61" s="86" t="s">
        <v>31</v>
      </c>
      <c r="Y61" s="86"/>
      <c r="Z61" s="86"/>
      <c r="AA61" s="86"/>
      <c r="AB61" s="86"/>
      <c r="AC61" s="86"/>
      <c r="AD61" s="284"/>
      <c r="AE61" s="86"/>
      <c r="AG61" s="17"/>
      <c r="AH61" s="17"/>
      <c r="AI61" s="18"/>
    </row>
    <row r="62" spans="1:35" ht="21" customHeight="1" x14ac:dyDescent="0.15">
      <c r="A62" s="15"/>
      <c r="B62" s="285"/>
      <c r="C62" s="168"/>
      <c r="D62" s="168"/>
      <c r="E62" s="168"/>
      <c r="F62" s="168"/>
      <c r="G62" s="168"/>
      <c r="H62" s="168"/>
      <c r="I62" s="286"/>
      <c r="J62" s="259">
        <f t="shared" si="22"/>
        <v>0</v>
      </c>
      <c r="K62" s="260"/>
      <c r="L62" s="266" t="s">
        <v>2</v>
      </c>
      <c r="M62" s="266" t="s">
        <v>4</v>
      </c>
      <c r="N62" s="260">
        <f t="shared" si="23"/>
        <v>0</v>
      </c>
      <c r="O62" s="260"/>
      <c r="P62" s="266" t="s">
        <v>6</v>
      </c>
      <c r="Q62" s="266" t="s">
        <v>5</v>
      </c>
      <c r="R62" s="267">
        <f t="shared" si="25"/>
        <v>0</v>
      </c>
      <c r="S62" s="267"/>
      <c r="T62" s="267"/>
      <c r="U62" s="266" t="s">
        <v>2</v>
      </c>
      <c r="V62" s="282"/>
      <c r="W62" s="283" t="str">
        <f>W21</f>
        <v>☐</v>
      </c>
      <c r="X62" s="86" t="s">
        <v>32</v>
      </c>
      <c r="Y62" s="86"/>
      <c r="Z62" s="86"/>
      <c r="AA62" s="86"/>
      <c r="AB62" s="86"/>
      <c r="AC62" s="86"/>
      <c r="AD62" s="284"/>
      <c r="AE62" s="86"/>
      <c r="AG62" s="100"/>
      <c r="AH62" s="17"/>
      <c r="AI62" s="19"/>
    </row>
    <row r="63" spans="1:35" ht="21" customHeight="1" thickBot="1" x14ac:dyDescent="0.2">
      <c r="A63" s="15"/>
      <c r="B63" s="287" t="s">
        <v>1</v>
      </c>
      <c r="C63" s="288"/>
      <c r="D63" s="288"/>
      <c r="E63" s="288"/>
      <c r="F63" s="288"/>
      <c r="G63" s="288"/>
      <c r="H63" s="288"/>
      <c r="I63" s="288"/>
      <c r="J63" s="288"/>
      <c r="K63" s="288"/>
      <c r="L63" s="289"/>
      <c r="M63" s="290"/>
      <c r="N63" s="291">
        <f>N22</f>
        <v>0</v>
      </c>
      <c r="O63" s="291"/>
      <c r="P63" s="292" t="s">
        <v>6</v>
      </c>
      <c r="Q63" s="292"/>
      <c r="R63" s="291">
        <f>R22</f>
        <v>0</v>
      </c>
      <c r="S63" s="291"/>
      <c r="T63" s="291"/>
      <c r="U63" s="292" t="s">
        <v>2</v>
      </c>
      <c r="V63" s="293" t="s">
        <v>30</v>
      </c>
      <c r="W63" s="294"/>
      <c r="X63" s="294"/>
      <c r="Y63" s="295"/>
      <c r="Z63" s="296">
        <f>Z22</f>
        <v>0</v>
      </c>
      <c r="AA63" s="296" t="str">
        <f t="shared" ref="AA63:AB63" si="26">AA22</f>
        <v>時</v>
      </c>
      <c r="AB63" s="296">
        <f t="shared" si="26"/>
        <v>0</v>
      </c>
      <c r="AC63" s="297" t="s">
        <v>51</v>
      </c>
      <c r="AD63" s="298"/>
      <c r="AE63" s="86"/>
      <c r="AG63" s="100"/>
      <c r="AH63" s="18"/>
      <c r="AI63" s="19"/>
    </row>
    <row r="64" spans="1:35" ht="26.25" customHeight="1" thickBot="1" x14ac:dyDescent="0.2">
      <c r="A64" s="15"/>
      <c r="B64" s="536" t="s">
        <v>34</v>
      </c>
      <c r="C64" s="537"/>
      <c r="D64" s="537"/>
      <c r="E64" s="537"/>
      <c r="F64" s="537"/>
      <c r="G64" s="537"/>
      <c r="H64" s="537"/>
      <c r="I64" s="537"/>
      <c r="J64" s="537"/>
      <c r="K64" s="537"/>
      <c r="L64" s="537"/>
      <c r="M64" s="537"/>
      <c r="N64" s="537"/>
      <c r="O64" s="537"/>
      <c r="P64" s="537"/>
      <c r="Q64" s="537"/>
      <c r="R64" s="537"/>
      <c r="S64" s="537"/>
      <c r="T64" s="537"/>
      <c r="U64" s="537"/>
      <c r="V64" s="537"/>
      <c r="W64" s="537"/>
      <c r="X64" s="537"/>
      <c r="Y64" s="537"/>
      <c r="Z64" s="537"/>
      <c r="AA64" s="537"/>
      <c r="AB64" s="537"/>
      <c r="AC64" s="537"/>
      <c r="AD64" s="537"/>
      <c r="AE64" s="88"/>
      <c r="AG64" s="97"/>
    </row>
    <row r="65" spans="1:33" ht="21.75" customHeight="1" thickBot="1" x14ac:dyDescent="0.2">
      <c r="A65" s="15"/>
      <c r="B65" s="137" t="s">
        <v>73</v>
      </c>
      <c r="C65" s="138"/>
      <c r="D65" s="138"/>
      <c r="E65" s="138"/>
      <c r="F65" s="138"/>
      <c r="G65" s="138"/>
      <c r="H65" s="138"/>
      <c r="I65" s="138"/>
      <c r="J65" s="140"/>
      <c r="K65" s="206" t="s">
        <v>43</v>
      </c>
      <c r="L65" s="138"/>
      <c r="M65" s="140"/>
      <c r="N65" s="138" t="s">
        <v>93</v>
      </c>
      <c r="O65" s="138"/>
      <c r="P65" s="138"/>
      <c r="Q65" s="139"/>
      <c r="R65" s="137" t="s">
        <v>73</v>
      </c>
      <c r="S65" s="138"/>
      <c r="T65" s="138"/>
      <c r="U65" s="138"/>
      <c r="V65" s="138"/>
      <c r="W65" s="140"/>
      <c r="X65" s="206" t="s">
        <v>43</v>
      </c>
      <c r="Y65" s="138"/>
      <c r="Z65" s="140"/>
      <c r="AA65" s="299" t="s">
        <v>93</v>
      </c>
      <c r="AB65" s="299"/>
      <c r="AC65" s="299"/>
      <c r="AD65" s="300"/>
      <c r="AE65" s="89"/>
    </row>
    <row r="66" spans="1:33" ht="21.75" customHeight="1" x14ac:dyDescent="0.15">
      <c r="A66" s="15"/>
      <c r="B66" s="301" t="s">
        <v>77</v>
      </c>
      <c r="C66" s="302"/>
      <c r="D66" s="302"/>
      <c r="E66" s="302"/>
      <c r="F66" s="302"/>
      <c r="G66" s="302"/>
      <c r="H66" s="302"/>
      <c r="I66" s="302"/>
      <c r="J66" s="303"/>
      <c r="K66" s="304">
        <f>K25</f>
        <v>0</v>
      </c>
      <c r="L66" s="239"/>
      <c r="M66" s="305"/>
      <c r="N66" s="367" t="str">
        <f>N25</f>
        <v xml:space="preserve"> </v>
      </c>
      <c r="O66" s="367"/>
      <c r="P66" s="367"/>
      <c r="Q66" s="368"/>
      <c r="R66" s="306" t="s">
        <v>49</v>
      </c>
      <c r="S66" s="307"/>
      <c r="T66" s="307"/>
      <c r="U66" s="307"/>
      <c r="V66" s="307"/>
      <c r="W66" s="308"/>
      <c r="X66" s="309">
        <f>X25</f>
        <v>0</v>
      </c>
      <c r="Y66" s="226"/>
      <c r="Z66" s="310"/>
      <c r="AA66" s="371" t="str">
        <f>AA25</f>
        <v xml:space="preserve"> </v>
      </c>
      <c r="AB66" s="371"/>
      <c r="AC66" s="371"/>
      <c r="AD66" s="372"/>
      <c r="AE66" s="89"/>
    </row>
    <row r="67" spans="1:33" ht="21.75" customHeight="1" x14ac:dyDescent="0.15">
      <c r="A67" s="15"/>
      <c r="B67" s="311" t="s">
        <v>78</v>
      </c>
      <c r="C67" s="312"/>
      <c r="D67" s="312"/>
      <c r="E67" s="312"/>
      <c r="F67" s="312"/>
      <c r="G67" s="312"/>
      <c r="H67" s="312"/>
      <c r="I67" s="312"/>
      <c r="J67" s="313"/>
      <c r="K67" s="304">
        <f t="shared" ref="K67:K69" si="27">K26</f>
        <v>0</v>
      </c>
      <c r="L67" s="239"/>
      <c r="M67" s="305"/>
      <c r="N67" s="369" t="str">
        <f>N26</f>
        <v xml:space="preserve"> </v>
      </c>
      <c r="O67" s="369"/>
      <c r="P67" s="369"/>
      <c r="Q67" s="370"/>
      <c r="R67" s="315" t="s">
        <v>81</v>
      </c>
      <c r="S67" s="314"/>
      <c r="T67" s="314"/>
      <c r="U67" s="314"/>
      <c r="V67" s="314"/>
      <c r="W67" s="316"/>
      <c r="X67" s="317">
        <f>X26</f>
        <v>0</v>
      </c>
      <c r="Y67" s="318"/>
      <c r="Z67" s="319"/>
      <c r="AA67" s="369" t="str">
        <f>AA26</f>
        <v xml:space="preserve"> </v>
      </c>
      <c r="AB67" s="369"/>
      <c r="AC67" s="369"/>
      <c r="AD67" s="370"/>
      <c r="AE67" s="89"/>
    </row>
    <row r="68" spans="1:33" ht="21.75" customHeight="1" x14ac:dyDescent="0.15">
      <c r="A68" s="15"/>
      <c r="B68" s="311" t="s">
        <v>79</v>
      </c>
      <c r="C68" s="312"/>
      <c r="D68" s="312"/>
      <c r="E68" s="312"/>
      <c r="F68" s="312"/>
      <c r="G68" s="312"/>
      <c r="H68" s="312"/>
      <c r="I68" s="312"/>
      <c r="J68" s="313"/>
      <c r="K68" s="304">
        <f t="shared" si="27"/>
        <v>0</v>
      </c>
      <c r="L68" s="239"/>
      <c r="M68" s="305"/>
      <c r="N68" s="369" t="str">
        <f>N27</f>
        <v xml:space="preserve"> </v>
      </c>
      <c r="O68" s="369"/>
      <c r="P68" s="369"/>
      <c r="Q68" s="370"/>
      <c r="R68" s="315" t="s">
        <v>50</v>
      </c>
      <c r="S68" s="314"/>
      <c r="T68" s="314"/>
      <c r="U68" s="314"/>
      <c r="V68" s="314"/>
      <c r="W68" s="316"/>
      <c r="X68" s="317">
        <f t="shared" ref="X68:X69" si="28">X27</f>
        <v>0</v>
      </c>
      <c r="Y68" s="318"/>
      <c r="Z68" s="319"/>
      <c r="AA68" s="369" t="str">
        <f t="shared" ref="AA68:AA69" si="29">AA27</f>
        <v xml:space="preserve"> </v>
      </c>
      <c r="AB68" s="369"/>
      <c r="AC68" s="369"/>
      <c r="AD68" s="370"/>
      <c r="AE68" s="89"/>
    </row>
    <row r="69" spans="1:33" ht="21.75" customHeight="1" thickBot="1" x14ac:dyDescent="0.2">
      <c r="A69" s="15"/>
      <c r="B69" s="320" t="s">
        <v>44</v>
      </c>
      <c r="C69" s="215"/>
      <c r="D69" s="215"/>
      <c r="E69" s="215"/>
      <c r="F69" s="215"/>
      <c r="G69" s="215"/>
      <c r="H69" s="215"/>
      <c r="I69" s="215"/>
      <c r="J69" s="321"/>
      <c r="K69" s="309">
        <f t="shared" si="27"/>
        <v>0</v>
      </c>
      <c r="L69" s="226"/>
      <c r="M69" s="310"/>
      <c r="N69" s="503" t="str">
        <f>N28</f>
        <v>買い取りとなります</v>
      </c>
      <c r="O69" s="503"/>
      <c r="P69" s="503"/>
      <c r="Q69" s="504"/>
      <c r="R69" s="306">
        <f>R28</f>
        <v>0</v>
      </c>
      <c r="S69" s="307"/>
      <c r="T69" s="307"/>
      <c r="U69" s="307"/>
      <c r="V69" s="307"/>
      <c r="W69" s="308"/>
      <c r="X69" s="322">
        <f t="shared" si="28"/>
        <v>0</v>
      </c>
      <c r="Y69" s="323"/>
      <c r="Z69" s="324"/>
      <c r="AA69" s="369" t="str">
        <f t="shared" si="29"/>
        <v xml:space="preserve">  </v>
      </c>
      <c r="AB69" s="369"/>
      <c r="AC69" s="369"/>
      <c r="AD69" s="370"/>
      <c r="AE69" s="89"/>
    </row>
    <row r="70" spans="1:33" ht="21.75" customHeight="1" x14ac:dyDescent="0.15">
      <c r="A70" s="15"/>
      <c r="B70" s="325" t="s">
        <v>45</v>
      </c>
      <c r="C70" s="326"/>
      <c r="D70" s="326"/>
      <c r="E70" s="326"/>
      <c r="F70" s="326"/>
      <c r="G70" s="326"/>
      <c r="H70" s="326"/>
      <c r="I70" s="326"/>
      <c r="J70" s="327"/>
      <c r="K70" s="328" t="s">
        <v>75</v>
      </c>
      <c r="L70" s="329"/>
      <c r="M70" s="329"/>
      <c r="N70" s="330">
        <f>N29</f>
        <v>0</v>
      </c>
      <c r="O70" s="330"/>
      <c r="P70" s="330" t="s">
        <v>2</v>
      </c>
      <c r="Q70" s="331"/>
      <c r="R70" s="146" t="s">
        <v>80</v>
      </c>
      <c r="S70" s="145"/>
      <c r="T70" s="146"/>
      <c r="U70" s="146"/>
      <c r="V70" s="146"/>
      <c r="W70" s="505"/>
      <c r="X70" s="506" t="s">
        <v>46</v>
      </c>
      <c r="Y70" s="507"/>
      <c r="Z70" s="507"/>
      <c r="AA70" s="507">
        <f>AA29</f>
        <v>0</v>
      </c>
      <c r="AB70" s="507"/>
      <c r="AC70" s="349" t="s">
        <v>2</v>
      </c>
      <c r="AD70" s="508"/>
      <c r="AE70" s="89"/>
    </row>
    <row r="71" spans="1:33" ht="21.75" customHeight="1" x14ac:dyDescent="0.15">
      <c r="A71" s="15"/>
      <c r="B71" s="332" t="s">
        <v>74</v>
      </c>
      <c r="C71" s="333"/>
      <c r="D71" s="333"/>
      <c r="E71" s="333"/>
      <c r="F71" s="333"/>
      <c r="G71" s="333"/>
      <c r="H71" s="333"/>
      <c r="I71" s="333"/>
      <c r="J71" s="334"/>
      <c r="K71" s="335" t="s">
        <v>76</v>
      </c>
      <c r="L71" s="336"/>
      <c r="M71" s="336"/>
      <c r="N71" s="337">
        <f>N30</f>
        <v>0</v>
      </c>
      <c r="O71" s="337"/>
      <c r="P71" s="338" t="s">
        <v>48</v>
      </c>
      <c r="Q71" s="339"/>
      <c r="R71" s="509" t="s">
        <v>92</v>
      </c>
      <c r="S71" s="510"/>
      <c r="T71" s="510"/>
      <c r="U71" s="510"/>
      <c r="V71" s="510"/>
      <c r="W71" s="511"/>
      <c r="X71" s="365" t="s">
        <v>76</v>
      </c>
      <c r="Y71" s="302"/>
      <c r="Z71" s="302"/>
      <c r="AA71" s="239">
        <f>AA30</f>
        <v>0</v>
      </c>
      <c r="AB71" s="239"/>
      <c r="AC71" s="512" t="s">
        <v>48</v>
      </c>
      <c r="AD71" s="513"/>
      <c r="AE71" s="89"/>
    </row>
    <row r="72" spans="1:33" ht="21.75" customHeight="1" thickBot="1" x14ac:dyDescent="0.2">
      <c r="A72" s="15"/>
      <c r="B72" s="340" t="str">
        <f>B31</f>
        <v xml:space="preserve"> </v>
      </c>
      <c r="C72" s="341"/>
      <c r="D72" s="341"/>
      <c r="E72" s="341"/>
      <c r="F72" s="341"/>
      <c r="G72" s="341"/>
      <c r="H72" s="341"/>
      <c r="I72" s="341"/>
      <c r="J72" s="341"/>
      <c r="K72" s="342" t="str">
        <f>K31</f>
        <v xml:space="preserve"> </v>
      </c>
      <c r="L72" s="341"/>
      <c r="M72" s="341"/>
      <c r="N72" s="341"/>
      <c r="O72" s="341"/>
      <c r="P72" s="341"/>
      <c r="Q72" s="343"/>
      <c r="R72" s="340" t="str">
        <f>R31</f>
        <v xml:space="preserve"> </v>
      </c>
      <c r="S72" s="341"/>
      <c r="T72" s="341"/>
      <c r="U72" s="341"/>
      <c r="V72" s="341"/>
      <c r="W72" s="344"/>
      <c r="X72" s="342" t="str">
        <f>X31</f>
        <v xml:space="preserve"> </v>
      </c>
      <c r="Y72" s="341"/>
      <c r="Z72" s="341"/>
      <c r="AA72" s="341"/>
      <c r="AB72" s="341"/>
      <c r="AC72" s="341"/>
      <c r="AD72" s="343"/>
      <c r="AE72" s="83"/>
    </row>
    <row r="73" spans="1:33" ht="26.25" customHeight="1" thickBot="1" x14ac:dyDescent="0.2">
      <c r="A73" s="15"/>
      <c r="B73" s="535" t="s">
        <v>35</v>
      </c>
      <c r="C73" s="90"/>
      <c r="D73" s="90"/>
      <c r="E73" s="345"/>
      <c r="F73" s="345"/>
      <c r="G73" s="345"/>
      <c r="H73" s="345"/>
      <c r="I73" s="90"/>
      <c r="J73" s="65"/>
      <c r="K73" s="65"/>
      <c r="L73" s="65"/>
      <c r="M73" s="345"/>
      <c r="N73" s="345"/>
      <c r="O73" s="345"/>
      <c r="P73" s="345"/>
      <c r="Q73" s="345"/>
      <c r="R73" s="345"/>
      <c r="S73" s="345"/>
      <c r="T73" s="345"/>
      <c r="U73" s="345"/>
      <c r="V73" s="90"/>
      <c r="W73" s="345"/>
      <c r="X73" s="65"/>
      <c r="Y73" s="90"/>
      <c r="Z73" s="90"/>
      <c r="AA73" s="90"/>
      <c r="AB73" s="90"/>
      <c r="AC73" s="90"/>
      <c r="AD73" s="90"/>
      <c r="AE73" s="90"/>
    </row>
    <row r="74" spans="1:33" ht="22.5" customHeight="1" x14ac:dyDescent="0.15">
      <c r="A74" s="15"/>
      <c r="B74" s="392" t="s">
        <v>40</v>
      </c>
      <c r="C74" s="393"/>
      <c r="D74" s="393"/>
      <c r="E74" s="393"/>
      <c r="F74" s="394">
        <f>F33</f>
        <v>0</v>
      </c>
      <c r="G74" s="394"/>
      <c r="H74" s="394"/>
      <c r="I74" s="394"/>
      <c r="J74" s="393" t="s">
        <v>41</v>
      </c>
      <c r="K74" s="347" t="s">
        <v>89</v>
      </c>
      <c r="L74" s="145"/>
      <c r="M74" s="145"/>
      <c r="N74" s="146"/>
      <c r="O74" s="146"/>
      <c r="P74" s="348">
        <f>P33</f>
        <v>0</v>
      </c>
      <c r="Q74" s="146" t="s">
        <v>83</v>
      </c>
      <c r="R74" s="146" t="s">
        <v>85</v>
      </c>
      <c r="S74" s="145"/>
      <c r="T74" s="145">
        <f>T33</f>
        <v>0</v>
      </c>
      <c r="U74" s="146" t="s">
        <v>83</v>
      </c>
      <c r="V74" s="146" t="s">
        <v>86</v>
      </c>
      <c r="W74" s="145"/>
      <c r="X74" s="146">
        <f>X33</f>
        <v>0</v>
      </c>
      <c r="Y74" s="146" t="s">
        <v>84</v>
      </c>
      <c r="Z74" s="349" t="s">
        <v>97</v>
      </c>
      <c r="AA74" s="349"/>
      <c r="AB74" s="346">
        <f>AB33</f>
        <v>0</v>
      </c>
      <c r="AC74" s="346"/>
      <c r="AD74" s="350" t="s">
        <v>82</v>
      </c>
      <c r="AE74" s="64"/>
    </row>
    <row r="75" spans="1:33" ht="22.5" customHeight="1" thickBot="1" x14ac:dyDescent="0.2">
      <c r="A75" s="15"/>
      <c r="B75" s="351" t="s">
        <v>39</v>
      </c>
      <c r="C75" s="352"/>
      <c r="D75" s="352"/>
      <c r="E75" s="542" t="str">
        <f>E34</f>
        <v xml:space="preserve"> </v>
      </c>
      <c r="F75" s="542"/>
      <c r="G75" s="542"/>
      <c r="H75" s="542"/>
      <c r="I75" s="542"/>
      <c r="J75" s="542"/>
      <c r="K75" s="542"/>
      <c r="L75" s="542"/>
      <c r="M75" s="542"/>
      <c r="N75" s="542"/>
      <c r="O75" s="542"/>
      <c r="P75" s="542"/>
      <c r="Q75" s="542"/>
      <c r="R75" s="542"/>
      <c r="S75" s="542"/>
      <c r="T75" s="542"/>
      <c r="U75" s="542"/>
      <c r="V75" s="542"/>
      <c r="W75" s="542"/>
      <c r="X75" s="542"/>
      <c r="Y75" s="542"/>
      <c r="Z75" s="542"/>
      <c r="AA75" s="542"/>
      <c r="AB75" s="542"/>
      <c r="AC75" s="542"/>
      <c r="AD75" s="543"/>
      <c r="AE75" s="64"/>
    </row>
    <row r="76" spans="1:33" ht="9" customHeight="1" x14ac:dyDescent="0.15">
      <c r="A76" s="15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83"/>
    </row>
    <row r="77" spans="1:33" ht="9" customHeight="1" x14ac:dyDescent="0.15">
      <c r="A77" s="15"/>
      <c r="B77" s="353"/>
      <c r="C77" s="353"/>
      <c r="D77" s="353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353"/>
      <c r="AB77" s="353"/>
      <c r="AC77" s="353"/>
      <c r="AD77" s="353"/>
      <c r="AE77" s="91"/>
      <c r="AG77" s="98"/>
    </row>
    <row r="78" spans="1:33" ht="17.25" customHeight="1" x14ac:dyDescent="0.15">
      <c r="A78" s="15"/>
      <c r="B78" s="317" t="s">
        <v>37</v>
      </c>
      <c r="C78" s="318"/>
      <c r="D78" s="318"/>
      <c r="E78" s="318"/>
      <c r="F78" s="318"/>
      <c r="G78" s="318"/>
      <c r="H78" s="318"/>
      <c r="I78" s="318"/>
      <c r="J78" s="318"/>
      <c r="K78" s="319"/>
      <c r="L78" s="354" t="s">
        <v>38</v>
      </c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55"/>
      <c r="AA78" s="355"/>
      <c r="AB78" s="356" t="s">
        <v>36</v>
      </c>
      <c r="AC78" s="357"/>
      <c r="AD78" s="358"/>
      <c r="AE78" s="83"/>
    </row>
    <row r="79" spans="1:33" ht="17.25" customHeight="1" x14ac:dyDescent="0.15">
      <c r="A79" s="15"/>
      <c r="B79" s="359"/>
      <c r="C79" s="360"/>
      <c r="D79" s="360"/>
      <c r="E79" s="309" t="s">
        <v>87</v>
      </c>
      <c r="F79" s="226"/>
      <c r="G79" s="226"/>
      <c r="H79" s="226"/>
      <c r="I79" s="226"/>
      <c r="J79" s="226"/>
      <c r="K79" s="310"/>
      <c r="L79" s="361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361"/>
      <c r="AC79" s="215"/>
      <c r="AD79" s="321"/>
      <c r="AE79" s="83"/>
    </row>
    <row r="80" spans="1:33" ht="17.25" customHeight="1" x14ac:dyDescent="0.15">
      <c r="A80" s="15"/>
      <c r="B80" s="362"/>
      <c r="C80" s="363"/>
      <c r="D80" s="363"/>
      <c r="E80" s="317" t="s">
        <v>87</v>
      </c>
      <c r="F80" s="318"/>
      <c r="G80" s="318"/>
      <c r="H80" s="318"/>
      <c r="I80" s="318"/>
      <c r="J80" s="318"/>
      <c r="K80" s="319"/>
      <c r="L80" s="364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64"/>
      <c r="AC80" s="312"/>
      <c r="AD80" s="313"/>
      <c r="AE80" s="83"/>
    </row>
    <row r="81" spans="1:31" ht="17.25" customHeight="1" x14ac:dyDescent="0.15">
      <c r="A81" s="15"/>
      <c r="B81" s="359"/>
      <c r="C81" s="360"/>
      <c r="D81" s="360"/>
      <c r="E81" s="309" t="s">
        <v>87</v>
      </c>
      <c r="F81" s="226"/>
      <c r="G81" s="226"/>
      <c r="H81" s="226"/>
      <c r="I81" s="226"/>
      <c r="J81" s="226"/>
      <c r="K81" s="310"/>
      <c r="L81" s="365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65"/>
      <c r="AC81" s="302"/>
      <c r="AD81" s="303"/>
      <c r="AE81" s="83"/>
    </row>
    <row r="82" spans="1:31" ht="18" customHeight="1" x14ac:dyDescent="0.15">
      <c r="A82" s="15"/>
      <c r="B82" s="366" t="s">
        <v>88</v>
      </c>
      <c r="C82" s="366"/>
      <c r="D82" s="366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  <c r="AC82" s="366"/>
      <c r="AD82" s="366"/>
      <c r="AE82" s="92"/>
    </row>
    <row r="83" spans="1:31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1" x14ac:dyDescent="0.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1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</sheetData>
  <sheetProtection algorithmName="SHA-512" hashValue="Sov62Q+p91vTl8KSwtWZjNj3aU8cGZXfpn3pcbLzi4iI54ukXpBjrYIdY+9hG+FdLP73gXZL83bAHyfEOQuFCg==" saltValue="izNo0vliBHTHwbFdsYG6OQ==" spinCount="100000" sheet="1" objects="1" scenarios="1"/>
  <mergeCells count="243">
    <mergeCell ref="B50:C51"/>
    <mergeCell ref="B52:C53"/>
    <mergeCell ref="B18:C19"/>
    <mergeCell ref="B59:C60"/>
    <mergeCell ref="N28:Q28"/>
    <mergeCell ref="R30:W30"/>
    <mergeCell ref="N51:O51"/>
    <mergeCell ref="N53:O53"/>
    <mergeCell ref="U49:V49"/>
    <mergeCell ref="U51:V51"/>
    <mergeCell ref="U53:V53"/>
    <mergeCell ref="AB49:AC49"/>
    <mergeCell ref="AB51:AC51"/>
    <mergeCell ref="AB53:AC53"/>
    <mergeCell ref="B81:D81"/>
    <mergeCell ref="E81:K81"/>
    <mergeCell ref="N13:R13"/>
    <mergeCell ref="N54:R54"/>
    <mergeCell ref="Q3:S3"/>
    <mergeCell ref="T3:AC3"/>
    <mergeCell ref="Q44:S44"/>
    <mergeCell ref="T44:AC44"/>
    <mergeCell ref="D48:D49"/>
    <mergeCell ref="D50:D51"/>
    <mergeCell ref="D52:D53"/>
    <mergeCell ref="N29:O29"/>
    <mergeCell ref="N30:O30"/>
    <mergeCell ref="N70:O70"/>
    <mergeCell ref="N71:O71"/>
    <mergeCell ref="R62:T62"/>
    <mergeCell ref="N63:O63"/>
    <mergeCell ref="R63:T63"/>
    <mergeCell ref="B65:J65"/>
    <mergeCell ref="K65:M65"/>
    <mergeCell ref="N65:Q65"/>
    <mergeCell ref="R65:W65"/>
    <mergeCell ref="X65:Z65"/>
    <mergeCell ref="AA65:AD65"/>
    <mergeCell ref="X53:Z53"/>
    <mergeCell ref="B57:I57"/>
    <mergeCell ref="J58:K58"/>
    <mergeCell ref="N58:O58"/>
    <mergeCell ref="R58:T58"/>
    <mergeCell ref="V58:AD58"/>
    <mergeCell ref="E59:F60"/>
    <mergeCell ref="H59:H60"/>
    <mergeCell ref="J59:K59"/>
    <mergeCell ref="N59:O59"/>
    <mergeCell ref="R59:T59"/>
    <mergeCell ref="J60:K60"/>
    <mergeCell ref="N60:O60"/>
    <mergeCell ref="R60:T60"/>
    <mergeCell ref="B38:D38"/>
    <mergeCell ref="B39:D39"/>
    <mergeCell ref="B40:D40"/>
    <mergeCell ref="E38:K38"/>
    <mergeCell ref="E39:K39"/>
    <mergeCell ref="E40:K40"/>
    <mergeCell ref="B37:K37"/>
    <mergeCell ref="J47:P47"/>
    <mergeCell ref="AC29:AD29"/>
    <mergeCell ref="AC30:AD30"/>
    <mergeCell ref="AA29:AB29"/>
    <mergeCell ref="AA30:AB30"/>
    <mergeCell ref="K31:Q31"/>
    <mergeCell ref="B31:J31"/>
    <mergeCell ref="AB33:AC33"/>
    <mergeCell ref="Z33:AA33"/>
    <mergeCell ref="B24:J24"/>
    <mergeCell ref="N24:Q24"/>
    <mergeCell ref="N27:Q27"/>
    <mergeCell ref="N26:Q26"/>
    <mergeCell ref="N25:Q25"/>
    <mergeCell ref="K24:M24"/>
    <mergeCell ref="K25:M25"/>
    <mergeCell ref="K26:M26"/>
    <mergeCell ref="K27:M27"/>
    <mergeCell ref="J20:K20"/>
    <mergeCell ref="N20:O20"/>
    <mergeCell ref="J21:K21"/>
    <mergeCell ref="N21:O21"/>
    <mergeCell ref="R22:T22"/>
    <mergeCell ref="B20:I20"/>
    <mergeCell ref="E18:F19"/>
    <mergeCell ref="H18:H19"/>
    <mergeCell ref="N22:O22"/>
    <mergeCell ref="AA8:AC8"/>
    <mergeCell ref="T10:V10"/>
    <mergeCell ref="AA10:AC10"/>
    <mergeCell ref="T12:V12"/>
    <mergeCell ref="AA12:AC12"/>
    <mergeCell ref="X6:AD6"/>
    <mergeCell ref="Q6:W6"/>
    <mergeCell ref="J6:P6"/>
    <mergeCell ref="J8:L8"/>
    <mergeCell ref="H7:H8"/>
    <mergeCell ref="H9:H10"/>
    <mergeCell ref="H11:H12"/>
    <mergeCell ref="Q10:S10"/>
    <mergeCell ref="Q8:S8"/>
    <mergeCell ref="X8:Z8"/>
    <mergeCell ref="J10:L10"/>
    <mergeCell ref="X10:Z10"/>
    <mergeCell ref="J12:L12"/>
    <mergeCell ref="Q12:S12"/>
    <mergeCell ref="X12:Z12"/>
    <mergeCell ref="M8:O8"/>
    <mergeCell ref="M10:O10"/>
    <mergeCell ref="M12:O12"/>
    <mergeCell ref="T8:V8"/>
    <mergeCell ref="B23:AD23"/>
    <mergeCell ref="B13:M13"/>
    <mergeCell ref="S13:AD13"/>
    <mergeCell ref="V17:AD17"/>
    <mergeCell ref="B16:I16"/>
    <mergeCell ref="R17:T17"/>
    <mergeCell ref="R18:T18"/>
    <mergeCell ref="R19:T19"/>
    <mergeCell ref="R20:T20"/>
    <mergeCell ref="R21:T21"/>
    <mergeCell ref="J17:K17"/>
    <mergeCell ref="N17:O17"/>
    <mergeCell ref="J18:K18"/>
    <mergeCell ref="N18:O18"/>
    <mergeCell ref="J19:K19"/>
    <mergeCell ref="N19:O19"/>
    <mergeCell ref="E9:F10"/>
    <mergeCell ref="E11:F12"/>
    <mergeCell ref="B7:C8"/>
    <mergeCell ref="B9:C10"/>
    <mergeCell ref="B11:C12"/>
    <mergeCell ref="B42:AD42"/>
    <mergeCell ref="F33:I33"/>
    <mergeCell ref="B45:AD45"/>
    <mergeCell ref="B1:AD1"/>
    <mergeCell ref="B4:AD4"/>
    <mergeCell ref="B6:I6"/>
    <mergeCell ref="E7:F8"/>
    <mergeCell ref="B14:AD14"/>
    <mergeCell ref="B47:I47"/>
    <mergeCell ref="E48:F49"/>
    <mergeCell ref="Q47:W47"/>
    <mergeCell ref="X47:AD47"/>
    <mergeCell ref="H48:H49"/>
    <mergeCell ref="J49:L49"/>
    <mergeCell ref="Q49:S49"/>
    <mergeCell ref="X49:Z49"/>
    <mergeCell ref="N49:O49"/>
    <mergeCell ref="B48:C49"/>
    <mergeCell ref="E50:F51"/>
    <mergeCell ref="E52:F53"/>
    <mergeCell ref="H50:H51"/>
    <mergeCell ref="J51:L51"/>
    <mergeCell ref="Q51:S51"/>
    <mergeCell ref="X51:Z51"/>
    <mergeCell ref="H52:H53"/>
    <mergeCell ref="J53:L53"/>
    <mergeCell ref="Q53:S53"/>
    <mergeCell ref="B64:AD64"/>
    <mergeCell ref="B61:I61"/>
    <mergeCell ref="J61:K61"/>
    <mergeCell ref="N61:O61"/>
    <mergeCell ref="R61:T61"/>
    <mergeCell ref="J62:K62"/>
    <mergeCell ref="N62:O62"/>
    <mergeCell ref="B55:AD55"/>
    <mergeCell ref="S54:AD54"/>
    <mergeCell ref="B36:AD36"/>
    <mergeCell ref="B35:AD35"/>
    <mergeCell ref="B54:M54"/>
    <mergeCell ref="R25:W25"/>
    <mergeCell ref="AA24:AD24"/>
    <mergeCell ref="AA26:AD26"/>
    <mergeCell ref="AA25:AD25"/>
    <mergeCell ref="X26:Z26"/>
    <mergeCell ref="X25:Z25"/>
    <mergeCell ref="X24:Z24"/>
    <mergeCell ref="R26:W26"/>
    <mergeCell ref="R24:W24"/>
    <mergeCell ref="X29:Z29"/>
    <mergeCell ref="AA28:AD28"/>
    <mergeCell ref="AA27:AD27"/>
    <mergeCell ref="X28:Z28"/>
    <mergeCell ref="X27:Z27"/>
    <mergeCell ref="R28:W28"/>
    <mergeCell ref="R27:W27"/>
    <mergeCell ref="K28:M28"/>
    <mergeCell ref="B30:J30"/>
    <mergeCell ref="B29:J29"/>
    <mergeCell ref="P29:Q29"/>
    <mergeCell ref="P30:Q30"/>
    <mergeCell ref="X31:AD31"/>
    <mergeCell ref="R31:W31"/>
    <mergeCell ref="K66:M66"/>
    <mergeCell ref="N66:Q66"/>
    <mergeCell ref="R66:W66"/>
    <mergeCell ref="X66:Z66"/>
    <mergeCell ref="AA66:AD66"/>
    <mergeCell ref="K67:M67"/>
    <mergeCell ref="N67:Q67"/>
    <mergeCell ref="R67:W67"/>
    <mergeCell ref="X67:Z67"/>
    <mergeCell ref="AA67:AD67"/>
    <mergeCell ref="K68:M68"/>
    <mergeCell ref="N68:Q68"/>
    <mergeCell ref="R68:W68"/>
    <mergeCell ref="X68:Z68"/>
    <mergeCell ref="AA68:AD68"/>
    <mergeCell ref="X70:Z70"/>
    <mergeCell ref="K69:M69"/>
    <mergeCell ref="R69:W69"/>
    <mergeCell ref="X69:Z69"/>
    <mergeCell ref="AA69:AD69"/>
    <mergeCell ref="B70:J70"/>
    <mergeCell ref="P70:Q70"/>
    <mergeCell ref="AA70:AB70"/>
    <mergeCell ref="AC70:AD70"/>
    <mergeCell ref="N69:Q69"/>
    <mergeCell ref="X72:AD72"/>
    <mergeCell ref="B71:J71"/>
    <mergeCell ref="P71:Q71"/>
    <mergeCell ref="AA71:AB71"/>
    <mergeCell ref="AC71:AD71"/>
    <mergeCell ref="B72:J72"/>
    <mergeCell ref="K72:Q72"/>
    <mergeCell ref="R72:W72"/>
    <mergeCell ref="R71:W71"/>
    <mergeCell ref="F74:I74"/>
    <mergeCell ref="B76:AD76"/>
    <mergeCell ref="B77:AD77"/>
    <mergeCell ref="B75:D75"/>
    <mergeCell ref="E75:AD75"/>
    <mergeCell ref="AB74:AC74"/>
    <mergeCell ref="B78:K78"/>
    <mergeCell ref="B79:D79"/>
    <mergeCell ref="E79:K79"/>
    <mergeCell ref="B80:D80"/>
    <mergeCell ref="E80:K80"/>
    <mergeCell ref="B41:AD41"/>
    <mergeCell ref="B82:AD82"/>
    <mergeCell ref="Z74:AA74"/>
    <mergeCell ref="B34:D34"/>
    <mergeCell ref="E34:AD34"/>
  </mergeCells>
  <phoneticPr fontId="1"/>
  <dataValidations count="9">
    <dataValidation type="list" allowBlank="1" showInputMessage="1" showErrorMessage="1" sqref="N13" xr:uid="{00000000-0002-0000-0000-000000000000}">
      <formula1>"あり,なし"</formula1>
    </dataValidation>
    <dataValidation type="list" allowBlank="1" showInputMessage="1" showErrorMessage="1" sqref="W20:W21" xr:uid="{00000000-0002-0000-0000-000002000000}">
      <formula1>$AG$26:$AG$27</formula1>
    </dataValidation>
    <dataValidation type="list" allowBlank="1" showInputMessage="1" showErrorMessage="1" sqref="V17 X16:Y16 AE16" xr:uid="{00000000-0002-0000-0000-000001000000}">
      <formula1>$AG$15:$AG$23</formula1>
    </dataValidation>
    <dataValidation type="list" allowBlank="1" showInputMessage="1" showErrorMessage="1" sqref="B20:B21 C21:I21" xr:uid="{00000000-0002-0000-0000-000004000000}">
      <formula1>"朝 食,昼 食,夕 食"</formula1>
    </dataValidation>
    <dataValidation type="custom" allowBlank="1" showInputMessage="1" showErrorMessage="1" sqref="AH3" xr:uid="{DA443AE5-7D4A-4936-B7B7-7D25289002C4}">
      <formula1>" 飯⃝"</formula1>
    </dataValidation>
    <dataValidation type="list" allowBlank="1" showInputMessage="1" showErrorMessage="1" sqref="J8:L8 J10:L10 J12:L12" xr:uid="{76C3F070-4A03-4885-B26E-A0C18B299C48}">
      <formula1>"特⃝ パン食Ａ,特⃝ パン食Ｂ,飯⃝"</formula1>
    </dataValidation>
    <dataValidation type="list" allowBlank="1" showInputMessage="1" sqref="H18:H19 H7:H12" xr:uid="{398C50BF-3EE8-4163-BBC3-154CDB607BED}">
      <formula1>$AH$5:$AH$11</formula1>
    </dataValidation>
    <dataValidation type="list" allowBlank="1" showInputMessage="1" showErrorMessage="1" sqref="Q10:S10 Q12:S12 Q8:S8" xr:uid="{0C3B144D-8E27-4E29-9E22-FB5EC05E8483}">
      <formula1>"飯⃝,特⃝　うどん＆　　きのこご飯,弁⃝（お手軽） 　①鮭弁当,弁⃝（お手軽） 　②鶏照弁当,弁⃝（お手軽） 　 ③豚ネギ塩弁当,弁⃝（お手軽） 　④おにぎり弁当,弁⃝（幕の内） 　　⑤鮭弁当,弁⃝（幕の内） 　　⑥鶏照弁当,弁⃝（幕の内） 　　⑦豚ネギ塩弁当"</formula1>
    </dataValidation>
    <dataValidation type="list" allowBlank="1" showInputMessage="1" showErrorMessage="1" sqref="X8:Z8 X10:Z10 X12:Z12" xr:uid="{743715B6-D9D5-41CA-8A60-3EB049A2441D}">
      <formula1>"飯⃝,特⃝ カツカレー,特⃝ 牛しゃぶ　　定食,特⃝ スポーツＡ　カツ＆唐揚げ　カレー,特⃝ スポーツＢ　豚のネギ南蛮　定食"</formula1>
    </dataValidation>
  </dataValidations>
  <printOptions horizontalCentered="1"/>
  <pageMargins left="0.62992125984251968" right="0.62992125984251968" top="0.47244094488188981" bottom="0.31496062992125984" header="0.31496062992125984" footer="0.35433070866141736"/>
  <pageSetup paperSize="9" scale="9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56" r:id="rId4">
          <objectPr defaultSize="0" r:id="rId5">
            <anchor moveWithCells="1">
              <from>
                <xdr:col>1</xdr:col>
                <xdr:colOff>9525</xdr:colOff>
                <xdr:row>53</xdr:row>
                <xdr:rowOff>123825</xdr:rowOff>
              </from>
              <to>
                <xdr:col>28</xdr:col>
                <xdr:colOff>142875</xdr:colOff>
                <xdr:row>54</xdr:row>
                <xdr:rowOff>447675</xdr:rowOff>
              </to>
            </anchor>
          </objectPr>
        </oleObject>
      </mc:Choice>
      <mc:Fallback>
        <oleObject progId="Word.Document.12" shapeId="1056" r:id="rId4"/>
      </mc:Fallback>
    </mc:AlternateContent>
    <mc:AlternateContent xmlns:mc="http://schemas.openxmlformats.org/markup-compatibility/2006">
      <mc:Choice Requires="x14">
        <oleObject progId="Word.Document.12" shapeId="1072" r:id="rId6">
          <objectPr defaultSize="0" autoPict="0" r:id="rId7">
            <anchor moveWithCells="1">
              <from>
                <xdr:col>0</xdr:col>
                <xdr:colOff>257175</xdr:colOff>
                <xdr:row>12</xdr:row>
                <xdr:rowOff>200025</xdr:rowOff>
              </from>
              <to>
                <xdr:col>28</xdr:col>
                <xdr:colOff>114300</xdr:colOff>
                <xdr:row>13</xdr:row>
                <xdr:rowOff>447675</xdr:rowOff>
              </to>
            </anchor>
          </objectPr>
        </oleObject>
      </mc:Choice>
      <mc:Fallback>
        <oleObject progId="Word.Document.12" shapeId="107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食事数申込書２泊３日以内 </vt:lpstr>
      <vt:lpstr>'食事数申込書２泊３日以内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るり渓</dc:creator>
  <cp:lastModifiedBy>mochizuki</cp:lastModifiedBy>
  <cp:lastPrinted>2022-05-04T06:16:35Z</cp:lastPrinted>
  <dcterms:created xsi:type="dcterms:W3CDTF">2006-07-11T06:56:00Z</dcterms:created>
  <dcterms:modified xsi:type="dcterms:W3CDTF">2022-05-04T06:17:31Z</dcterms:modified>
</cp:coreProperties>
</file>